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i Mojca\Klipko\"/>
    </mc:Choice>
  </mc:AlternateContent>
  <xr:revisionPtr revIDLastSave="0" documentId="13_ncr:1_{0E11885F-25F4-4A02-B572-99CD7586C6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Sheet1!$A$3:$E$179</definedName>
    <definedName name="_xlnm.Print_Area" localSheetId="0">Sheet1!$A$1:$E$184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2" i="1" l="1"/>
</calcChain>
</file>

<file path=xl/sharedStrings.xml><?xml version="1.0" encoding="utf-8"?>
<sst xmlns="http://schemas.openxmlformats.org/spreadsheetml/2006/main" count="343" uniqueCount="341">
  <si>
    <t>Biromat d.o.o.
Brnčičeva 29, 1231 Ljubljana
tel. 0590 85 050, fax 0590 85 055
info@biromat.si, www.biromat.si</t>
  </si>
  <si>
    <t>ŠIFRA</t>
  </si>
  <si>
    <t>EAN koda</t>
  </si>
  <si>
    <t>NAZIV</t>
  </si>
  <si>
    <t>Cenik Klipko</t>
  </si>
  <si>
    <t>IF204401</t>
  </si>
  <si>
    <t>U ovojnice A4 mat, 40 mic, 100 kos</t>
  </si>
  <si>
    <t>IF204752</t>
  </si>
  <si>
    <t>IF224752</t>
  </si>
  <si>
    <t>U ovojnice A4 gladke, 75 mic, 50 kos</t>
  </si>
  <si>
    <t>IF224902237</t>
  </si>
  <si>
    <t>U ovojnice XXL (š:237 mm), 90 mic, 50 ko</t>
  </si>
  <si>
    <t>IF304082</t>
  </si>
  <si>
    <t>L-mapa prozorna, mat, 80 mic, 50 kos</t>
  </si>
  <si>
    <t>IF314902</t>
  </si>
  <si>
    <t>L-mapa prozorna, gladka, 90 mic, 50 kos</t>
  </si>
  <si>
    <t>PP04030005</t>
  </si>
  <si>
    <t>Stojalo za letake 70 x 110 mm</t>
  </si>
  <si>
    <t>Mape s sponko</t>
  </si>
  <si>
    <t>Ovojnice</t>
  </si>
  <si>
    <t>L mape</t>
  </si>
  <si>
    <t>Dopuščamo možnost nenamernih napak v tisku.</t>
  </si>
  <si>
    <t>DU200201</t>
  </si>
  <si>
    <t>DU200202</t>
  </si>
  <si>
    <t>DU200203</t>
  </si>
  <si>
    <t>Mapa Euroclip 30, črna</t>
  </si>
  <si>
    <t>Mapa Euroclip 30, bela</t>
  </si>
  <si>
    <t>Mapa Euroclip 30, rdeča</t>
  </si>
  <si>
    <t>Identifikacijske kartice</t>
  </si>
  <si>
    <t>DU814119</t>
  </si>
  <si>
    <t>DU814319</t>
  </si>
  <si>
    <t>DU814519</t>
  </si>
  <si>
    <t>DU814719</t>
  </si>
  <si>
    <t>Identifikacijske kartice 40x75mm, 50 kos</t>
  </si>
  <si>
    <t>Identifikacijske kartice 60x90mm, 25 kos</t>
  </si>
  <si>
    <t>Identifikacijske kartice 54x90mm, 50 kos</t>
  </si>
  <si>
    <t xml:space="preserve">Pridržujemo si pravico do sprememb tehničnih podatkov ali cen brez predhodnega opozorila. </t>
  </si>
  <si>
    <t>Cene so v EUR in ne vključujejo DDV.</t>
  </si>
  <si>
    <t>Registratorji</t>
  </si>
  <si>
    <t>DO3950YKPK04</t>
  </si>
  <si>
    <t>DO3950YKPK11</t>
  </si>
  <si>
    <t>IF404004314</t>
  </si>
  <si>
    <t>IF404004315</t>
  </si>
  <si>
    <t>IF404004340</t>
  </si>
  <si>
    <t>IF404004404</t>
  </si>
  <si>
    <t>IF404004504</t>
  </si>
  <si>
    <t>IF404004530</t>
  </si>
  <si>
    <t>IF404004607</t>
  </si>
  <si>
    <t>IF404004608</t>
  </si>
  <si>
    <t>IF404004710</t>
  </si>
  <si>
    <t>IF404004804</t>
  </si>
  <si>
    <t>Karton za spiralno vezavo</t>
  </si>
  <si>
    <t>Folija za spiralno vezavo</t>
  </si>
  <si>
    <t>Spirale žica 14,3 mm bele, 100 kos</t>
  </si>
  <si>
    <t>Spirale žica 12,7 mm srebrne, 100 kos</t>
  </si>
  <si>
    <t>Spirale žica 12,7 mm bele, 100 kos</t>
  </si>
  <si>
    <t>Spirale žica 11 mm srebrne, 100 kos</t>
  </si>
  <si>
    <t>Spirale žica 11 mm bele, 100 kos</t>
  </si>
  <si>
    <t>Spirale žica 9,5 mm srebrne, 100 kos</t>
  </si>
  <si>
    <t>Spirale žica 9,5 mm bele, 100 kos</t>
  </si>
  <si>
    <t>Spirale žica 7,9 mm srebrne, 100 kos</t>
  </si>
  <si>
    <t>Spirale žica 7,9 mm bele, 100 kos</t>
  </si>
  <si>
    <t>Spirale žica 6,4 mm srebrne, 100 kos</t>
  </si>
  <si>
    <t>Spirale žica 6,4 mm bele, 100 kos</t>
  </si>
  <si>
    <t>Spirale žica 4,7 mm srebrne, 100 kos</t>
  </si>
  <si>
    <t>Spirale žica 4,7 mm bele, 100 kos</t>
  </si>
  <si>
    <t>Spirale žične razmerje 3:1</t>
  </si>
  <si>
    <t>Spirale PVC 51 mm, črne, 50 kos</t>
  </si>
  <si>
    <t>Spirale PVC 51 mm, bele, 50 kos</t>
  </si>
  <si>
    <t>Spirale PVC 45 mm, črne, 50 kos</t>
  </si>
  <si>
    <t>Spirale PVC 45 mm, bele, 50 kos</t>
  </si>
  <si>
    <t>Spirale PVC 38 mm, črne, 50 kos</t>
  </si>
  <si>
    <t>Spirale PVC 38 mm, bele, 50 kos</t>
  </si>
  <si>
    <t>Spirale PVC 32 mm, črne, 50 kos</t>
  </si>
  <si>
    <t>Spirale PVC 32 mm, bele, 50 kos</t>
  </si>
  <si>
    <t>Spirale PVC 28 mm, črne, 50 kos</t>
  </si>
  <si>
    <t>Spirale PVC 28 mm, bele, 50 kos</t>
  </si>
  <si>
    <t>Spirale PVC 25 mm, črne, 50 kos</t>
  </si>
  <si>
    <t>Spirale PVC 25 mm, bele, 50 kos</t>
  </si>
  <si>
    <t>Spirale PVC 22 mm, črne, 50 kos</t>
  </si>
  <si>
    <t>Spirale PVC 22 mm, bele, 50 kos</t>
  </si>
  <si>
    <t>Spirale PVC 19 mm, modre, 100 kos</t>
  </si>
  <si>
    <t>Spirale PVC 19 mm, črne, 100 kos</t>
  </si>
  <si>
    <t>Spirale PVC 19 mm, bele, 100 kos</t>
  </si>
  <si>
    <t>Spirale PVC 16 mm, modre, 100 kos</t>
  </si>
  <si>
    <t>Spirale PVC 16 mm, črne, 100 kos</t>
  </si>
  <si>
    <t>Spirale PVC 16 mm, bele, 100 kos</t>
  </si>
  <si>
    <t>Spirale PVC 14 mm, modre, 100 kos</t>
  </si>
  <si>
    <t>Spirale PVC 14 mm, črne, 100 kos</t>
  </si>
  <si>
    <t>Spirale PVC 14 mm, bele, 100 kos</t>
  </si>
  <si>
    <t>Spirale PVC 12 mm, modre, 100 kos</t>
  </si>
  <si>
    <t>Spirale PVC 12 mm, črne, 100 kos</t>
  </si>
  <si>
    <t>Spirale PVC 12 mm, bele, 100 kos</t>
  </si>
  <si>
    <t>Spirale PVC 10 mm, modre, 100 kos</t>
  </si>
  <si>
    <t>Spirale PVC 10 mm, črne, 100 kos</t>
  </si>
  <si>
    <t>Spirale PVC 10 mm, bele, 100 kos</t>
  </si>
  <si>
    <t>Spirale PVC 8 mm, rdeče, 100 kos</t>
  </si>
  <si>
    <t>Spirale PVC 8 mm, modre, 100 kos</t>
  </si>
  <si>
    <t>Spirale PVC 8 mm, črne, 100 kos</t>
  </si>
  <si>
    <t>Spirale PVC 8 mm, bele, 100 kos</t>
  </si>
  <si>
    <t>Spirale PVC 6 mm, rdeče, 100 kos</t>
  </si>
  <si>
    <t>Spirale PVC 6 mm, modre, 100 kos</t>
  </si>
  <si>
    <t>Spirale PVC 6 mm, črne, 100 kos</t>
  </si>
  <si>
    <t>Spirale PVC 6 mm, bele, 100 kos</t>
  </si>
  <si>
    <t>Spirale PVC</t>
  </si>
  <si>
    <t>Platnice za termo vezavo 8 mm, bele, 100 kos</t>
  </si>
  <si>
    <t>Platnice za termo vezavo 6 mm, bele, 100 kos</t>
  </si>
  <si>
    <t>Platnice za termo vezavo 4 mm, bele, 100 kos</t>
  </si>
  <si>
    <t>Platnice za termo vezavo 3 mm, bele, 100 kos</t>
  </si>
  <si>
    <t>Platnice za termo vezavo 2 mm, bele, 100 kos</t>
  </si>
  <si>
    <t>Platnice za termo vezavo</t>
  </si>
  <si>
    <t>Žepki A4 216 x 303 mm, 125 mic, 100 kos</t>
  </si>
  <si>
    <t>Žepki A4 216 x 303 mm, 100 mic, 100 kos</t>
  </si>
  <si>
    <t>Žepki A3 303 x 426 mm, 125 mic, 100 kos</t>
  </si>
  <si>
    <t>Žepki za plastificiranje</t>
  </si>
  <si>
    <t>KLSW06</t>
  </si>
  <si>
    <t>KLSB06</t>
  </si>
  <si>
    <t>KLSL06</t>
  </si>
  <si>
    <t>KLSR06</t>
  </si>
  <si>
    <t>KLSW08</t>
  </si>
  <si>
    <t>KLSW10</t>
  </si>
  <si>
    <t>KLSL10</t>
  </si>
  <si>
    <t>KLSB08</t>
  </si>
  <si>
    <t>KLSL08</t>
  </si>
  <si>
    <t>KLSR08</t>
  </si>
  <si>
    <t>KLSB10</t>
  </si>
  <si>
    <t>KLSW12</t>
  </si>
  <si>
    <t>KLSB12</t>
  </si>
  <si>
    <t>KLSL12</t>
  </si>
  <si>
    <t>KLSL14</t>
  </si>
  <si>
    <t>KLSL16</t>
  </si>
  <si>
    <t>KLSW14</t>
  </si>
  <si>
    <t>KLSB14</t>
  </si>
  <si>
    <t>KLSW16</t>
  </si>
  <si>
    <t>KLSB16</t>
  </si>
  <si>
    <t>KLSW19</t>
  </si>
  <si>
    <t>KLSB19</t>
  </si>
  <si>
    <t>KLSL19</t>
  </si>
  <si>
    <t>KLSW22</t>
  </si>
  <si>
    <t>KLSB22</t>
  </si>
  <si>
    <t>KLSW25</t>
  </si>
  <si>
    <t>KLSB25</t>
  </si>
  <si>
    <t>KLSW28</t>
  </si>
  <si>
    <t>KLSB28</t>
  </si>
  <si>
    <t>KLSW32</t>
  </si>
  <si>
    <t>KLSB32</t>
  </si>
  <si>
    <t>KLSW38</t>
  </si>
  <si>
    <t>KLSB38</t>
  </si>
  <si>
    <t>KLSW45</t>
  </si>
  <si>
    <t>KLSB45</t>
  </si>
  <si>
    <t>KLSW51</t>
  </si>
  <si>
    <t>KLSB51</t>
  </si>
  <si>
    <t>KLSZW047</t>
  </si>
  <si>
    <t>KLSZS047</t>
  </si>
  <si>
    <t>KLSZW064</t>
  </si>
  <si>
    <t>KLSZS064</t>
  </si>
  <si>
    <t>KLSZW079</t>
  </si>
  <si>
    <t>KLSZS079</t>
  </si>
  <si>
    <t>KLSZW095</t>
  </si>
  <si>
    <t>KLSZS095</t>
  </si>
  <si>
    <t>KLSZW11</t>
  </si>
  <si>
    <t>KLSZS11</t>
  </si>
  <si>
    <t>KLSZW127</t>
  </si>
  <si>
    <t>KLSZS127</t>
  </si>
  <si>
    <t>KLSZW143</t>
  </si>
  <si>
    <t>KLFA3P02</t>
  </si>
  <si>
    <t>KLFA4P015</t>
  </si>
  <si>
    <t>KLFA4P018</t>
  </si>
  <si>
    <t>KLFA4P02</t>
  </si>
  <si>
    <t>KLFA4R015</t>
  </si>
  <si>
    <t>KLFA4L015</t>
  </si>
  <si>
    <t>KLKW230</t>
  </si>
  <si>
    <t>KLKB230</t>
  </si>
  <si>
    <t>KLKL230</t>
  </si>
  <si>
    <t>KLKR230</t>
  </si>
  <si>
    <t>Platnice za termo vezavo 1,5 mm, bele, 100 kos</t>
  </si>
  <si>
    <t>KLTW015</t>
  </si>
  <si>
    <t>KLTW02</t>
  </si>
  <si>
    <t>KLTW03</t>
  </si>
  <si>
    <t>KLTW04</t>
  </si>
  <si>
    <t>KLTW06</t>
  </si>
  <si>
    <t>KLTW08</t>
  </si>
  <si>
    <t>KLTW10</t>
  </si>
  <si>
    <t>KLTW12</t>
  </si>
  <si>
    <t>KLZA3080</t>
  </si>
  <si>
    <t>KLZA3125</t>
  </si>
  <si>
    <t>KLZA4080</t>
  </si>
  <si>
    <t>KLZA4100</t>
  </si>
  <si>
    <t>KLZA4125</t>
  </si>
  <si>
    <t>KLZA5080</t>
  </si>
  <si>
    <t>KLZA5125</t>
  </si>
  <si>
    <t>KLZA6080</t>
  </si>
  <si>
    <t>KLZA6125</t>
  </si>
  <si>
    <t>KLZA7080</t>
  </si>
  <si>
    <t>KLZA7125</t>
  </si>
  <si>
    <t>KLZ6595125</t>
  </si>
  <si>
    <t>KLZ6090080</t>
  </si>
  <si>
    <t>KLZ6090125</t>
  </si>
  <si>
    <t>KLZ5486125</t>
  </si>
  <si>
    <t>KLZSA4080</t>
  </si>
  <si>
    <t>Karton sijaj za vezavo, A4, 250g, bel</t>
  </si>
  <si>
    <t>Žepki 54 x 86 mm, 125 mic, 100 kos</t>
  </si>
  <si>
    <t>Žepki 60 x 90 mm, 80 mic, 100 kos</t>
  </si>
  <si>
    <t>Žepki 65 x 95 mm, 125 mic, 100 kos</t>
  </si>
  <si>
    <t>Žepki samolep. A4 216 x 303 mm, 80 mic</t>
  </si>
  <si>
    <t>Žepki A5 154 x 216 mm, 80 mic, 100 kos</t>
  </si>
  <si>
    <t>Žepki A5 154 x 216 mm, 125 mic, 100 kos</t>
  </si>
  <si>
    <t>Žepki A6 154 x 111 mm, 80 mic, 100 kos</t>
  </si>
  <si>
    <t>Žepki A6 154 x 111 mm, 125 mic, 100 kos</t>
  </si>
  <si>
    <t>Žepki A7 80 x 110 mm, 80 mic, 100 kos</t>
  </si>
  <si>
    <t>KLKWS250</t>
  </si>
  <si>
    <t>Karton reliefni za vezavo, A4, 240g, bel</t>
  </si>
  <si>
    <t>Karton reliefni za vezavo, A4, 240g, črn</t>
  </si>
  <si>
    <t>Karton reliefni za vezavo A4, 240g, rdeč</t>
  </si>
  <si>
    <t>Folija prozorna, A4, 0,15 mm, 100 kos</t>
  </si>
  <si>
    <t>Folija prozorna, A4, 0,18 mm, 100 kos</t>
  </si>
  <si>
    <t>Folija prozorna, A4, 0,2 mm, 100 kos</t>
  </si>
  <si>
    <t>Folija prozorna, A3, 0,18 mm, 100 kos</t>
  </si>
  <si>
    <t>Platnice za termo vezavo 10 mm, bele, 80 kos</t>
  </si>
  <si>
    <t>Platnice za termo vezavo 12 mm, bele, 80 kos</t>
  </si>
  <si>
    <t>Žepki A3 303 x 426 mm, 80 mic, 100 kos</t>
  </si>
  <si>
    <t>Žepki A4 216 x 303 mm, 80 mic, 100 kos</t>
  </si>
  <si>
    <t>Žepki A7 80 x 110 mm, 125 mic, 100 kos</t>
  </si>
  <si>
    <t>Žepki 60 x 90 mm, 125 mic, 100 kos</t>
  </si>
  <si>
    <t>KL40L4001804</t>
  </si>
  <si>
    <t>KL414001902</t>
  </si>
  <si>
    <t>KL414001508</t>
  </si>
  <si>
    <t>KL414001505</t>
  </si>
  <si>
    <t>KL414001607</t>
  </si>
  <si>
    <t>KL414001314</t>
  </si>
  <si>
    <t>KL414001210</t>
  </si>
  <si>
    <t>KL414001804</t>
  </si>
  <si>
    <t>Mapa s sponko in dvema luknjama, črna, 20 kos</t>
  </si>
  <si>
    <t>Mapa s sponko in dvema luknjama, t.modra, 20 kos</t>
  </si>
  <si>
    <t>Mapa s sponko in dvema luknjama, modra, 20 kos</t>
  </si>
  <si>
    <t>Mapa s sponko in dvema luknjama, zelena, 20 kos</t>
  </si>
  <si>
    <t>Mapa s sponko in dvema luknjama, rdeča, 20 kos</t>
  </si>
  <si>
    <t>Mapa s sponko in dvema luknjama, rumena, 20 kos</t>
  </si>
  <si>
    <t>Mapa s sponko in dvema luknjama, bela, 20 kos</t>
  </si>
  <si>
    <t>Aparati za spiralno vezavo</t>
  </si>
  <si>
    <t>KLBMX5</t>
  </si>
  <si>
    <t>KLCBA08</t>
  </si>
  <si>
    <t>KLCBA12</t>
  </si>
  <si>
    <t>KLCBA20</t>
  </si>
  <si>
    <t>KLEXP5</t>
  </si>
  <si>
    <t>Aparat za spiralno vezavo X5</t>
  </si>
  <si>
    <t>Aparat za spiralno vezavo iBind A8</t>
  </si>
  <si>
    <t>Aparat za spiralno vezavo iBind A12</t>
  </si>
  <si>
    <t>Aparat za spiralno vezavo iBind A20</t>
  </si>
  <si>
    <t>Aparat za spiralno vezavo električni XP5</t>
  </si>
  <si>
    <t>Plastifikatorji</t>
  </si>
  <si>
    <t>KLVG60</t>
  </si>
  <si>
    <t>Plastifikator A3 Vision G60</t>
  </si>
  <si>
    <t>KLZA3100</t>
  </si>
  <si>
    <t>Žepki A3 303 x 426 mm, 100 mic, 100 kos</t>
  </si>
  <si>
    <t>KLTH50</t>
  </si>
  <si>
    <t>Aparat za toplotno vezavo</t>
  </si>
  <si>
    <t>Lepilni trakovi</t>
  </si>
  <si>
    <t>IC486619</t>
  </si>
  <si>
    <t>IC486611</t>
  </si>
  <si>
    <t>Lepilni trak za pakiranje 48mm x 66m prozoren</t>
  </si>
  <si>
    <t>Lepilni trak za pakiranje 48mm x 66m rjav</t>
  </si>
  <si>
    <t>PP0316002205</t>
  </si>
  <si>
    <t>Rinčna mapa Panorama A4 25mm, rdeča, 4 x O rinka</t>
  </si>
  <si>
    <t>Aparat za toplotno vezavo TH-50</t>
  </si>
  <si>
    <t>U ovojnice A4 mat, 75 mic, 50 kos</t>
  </si>
  <si>
    <t>Kartonske mape z zavihki in elastiko</t>
  </si>
  <si>
    <t>KLJAG001</t>
  </si>
  <si>
    <t>KJAG002</t>
  </si>
  <si>
    <t>KLJAG003</t>
  </si>
  <si>
    <t>Kartonska mapa z zavihki in elastiko, pav</t>
  </si>
  <si>
    <t>Kartonska mapa z zavihki in elastiko, platno</t>
  </si>
  <si>
    <t>Kartonska mapa z zavihki in elastiko, vrtnica</t>
  </si>
  <si>
    <t>Blok stenogramski</t>
  </si>
  <si>
    <t>KLJAG010</t>
  </si>
  <si>
    <t>KLJAG011</t>
  </si>
  <si>
    <t>KLJAG012</t>
  </si>
  <si>
    <t>KLJAG013</t>
  </si>
  <si>
    <t>KLJAG014</t>
  </si>
  <si>
    <t>KLJAG015</t>
  </si>
  <si>
    <t>Blok stenogramski A4, pav</t>
  </si>
  <si>
    <t>Blok stenogramski A4, platno</t>
  </si>
  <si>
    <t>Blok stenogramski A4, vrtnica</t>
  </si>
  <si>
    <t>Blok stenogramski A5, pav</t>
  </si>
  <si>
    <t>Blok stenogramski A5, platno</t>
  </si>
  <si>
    <t>Blok stenogramski A5, vrtnica</t>
  </si>
  <si>
    <t>Zvezek s spiralo</t>
  </si>
  <si>
    <t>KLJAG004</t>
  </si>
  <si>
    <t>KLJAG005</t>
  </si>
  <si>
    <t>KLJAG006</t>
  </si>
  <si>
    <t>KLJAG007</t>
  </si>
  <si>
    <t>KLJAG008</t>
  </si>
  <si>
    <t>KlJAG009</t>
  </si>
  <si>
    <t>Zvezek s spiralo, črtasti, A4, pav</t>
  </si>
  <si>
    <t>Zvezek s spiralo, črtasti, A4, platno</t>
  </si>
  <si>
    <t>Zvezek s spiralo, črtasti, A4, vrtnica</t>
  </si>
  <si>
    <t>Zvezek s spiralo, črtasti, A5, pav</t>
  </si>
  <si>
    <t>Zvezek s spiralo, črtasti, A5, platno</t>
  </si>
  <si>
    <t>Zvezek s spiralo, črtasti, A5, vrtnica</t>
  </si>
  <si>
    <r>
      <t>Mapa s sponko LUX bela, 10 kos</t>
    </r>
    <r>
      <rPr>
        <sz val="10"/>
        <color rgb="FFFF0000"/>
        <rFont val="Calibri"/>
        <family val="2"/>
        <charset val="238"/>
        <scheme val="minor"/>
      </rPr>
      <t xml:space="preserve"> (do odprodaje)</t>
    </r>
  </si>
  <si>
    <t>KLTTA46</t>
  </si>
  <si>
    <t>Hobby rezalnik A4</t>
  </si>
  <si>
    <t>Karton reliefni za vezavo A4,230g, moder</t>
  </si>
  <si>
    <r>
      <t>Registrator A4 samostoječ, A4/50, rdeč</t>
    </r>
    <r>
      <rPr>
        <sz val="10"/>
        <color rgb="FFFF0000"/>
        <rFont val="Calibri"/>
        <family val="2"/>
        <charset val="238"/>
        <scheme val="minor"/>
      </rPr>
      <t xml:space="preserve"> (do odprodaje)</t>
    </r>
  </si>
  <si>
    <r>
      <t>Registrator A4 samostoječ, A4/50, rumen</t>
    </r>
    <r>
      <rPr>
        <sz val="10"/>
        <color rgb="FFFF0000"/>
        <rFont val="Calibri"/>
        <family val="2"/>
        <charset val="238"/>
        <scheme val="minor"/>
      </rPr>
      <t xml:space="preserve"> (do odprodaje)</t>
    </r>
  </si>
  <si>
    <t>Rezanje</t>
  </si>
  <si>
    <t>KLTGA42</t>
  </si>
  <si>
    <t>Hobby giljotina A4</t>
  </si>
  <si>
    <r>
      <t xml:space="preserve">Rinčne mape Panorama - </t>
    </r>
    <r>
      <rPr>
        <b/>
        <sz val="10"/>
        <color rgb="FFFF0000"/>
        <rFont val="Calibri"/>
        <family val="2"/>
        <charset val="238"/>
        <scheme val="minor"/>
      </rPr>
      <t>do odprodaje zaloge</t>
    </r>
  </si>
  <si>
    <r>
      <t>Stojala za prospekte/letake -</t>
    </r>
    <r>
      <rPr>
        <b/>
        <sz val="10"/>
        <color rgb="FFFF0000"/>
        <rFont val="Calibri"/>
        <family val="2"/>
        <charset val="238"/>
        <scheme val="minor"/>
      </rPr>
      <t xml:space="preserve"> do odprodaje zaloge</t>
    </r>
  </si>
  <si>
    <t>Ovitki za magnetne kartice</t>
  </si>
  <si>
    <t>KL895019</t>
  </si>
  <si>
    <t>Ovitek za magnetne kartice 54x85mm, 50 kos</t>
  </si>
  <si>
    <t>NOVO</t>
  </si>
  <si>
    <t>KLVG10</t>
  </si>
  <si>
    <t>KLVG15</t>
  </si>
  <si>
    <t>Plastifikator A4 Vision G10</t>
  </si>
  <si>
    <t>Plastifikator A3 Vision G15</t>
  </si>
  <si>
    <t>Folija rdeča, A4, 0,15 mm, 100 kos</t>
  </si>
  <si>
    <t>Folija modra, A4, 0,15 mm, 100 kos</t>
  </si>
  <si>
    <t>Ljubljana, 1.3.2025</t>
  </si>
  <si>
    <t>PPC
2025</t>
  </si>
  <si>
    <t>IC66607</t>
  </si>
  <si>
    <t>Lepilni trak za pakiranje, papirni</t>
  </si>
  <si>
    <t>IC84075</t>
  </si>
  <si>
    <t>Lepilni trak za splošno uporabo</t>
  </si>
  <si>
    <t>Cenik velja od 1.3.2025 do spremembe.</t>
  </si>
  <si>
    <r>
      <t xml:space="preserve">Mapa s sponko Standard rdeča, 25 kos </t>
    </r>
    <r>
      <rPr>
        <sz val="10"/>
        <color rgb="FFFF0000"/>
        <rFont val="Calibri"/>
        <family val="2"/>
        <charset val="238"/>
        <scheme val="minor"/>
      </rPr>
      <t>(do odprodaje)</t>
    </r>
  </si>
  <si>
    <r>
      <t xml:space="preserve">Mapa s sponko Standard oranžna, 25 kos </t>
    </r>
    <r>
      <rPr>
        <sz val="10"/>
        <color rgb="FFFF0000"/>
        <rFont val="Calibri"/>
        <family val="2"/>
        <charset val="238"/>
        <scheme val="minor"/>
      </rPr>
      <t>(do odprodaje)</t>
    </r>
  </si>
  <si>
    <r>
      <t xml:space="preserve">Mapa s sponko Standard roza, 25 kos  </t>
    </r>
    <r>
      <rPr>
        <sz val="10"/>
        <color rgb="FFFF0000"/>
        <rFont val="Calibri"/>
        <family val="2"/>
        <charset val="238"/>
        <scheme val="minor"/>
      </rPr>
      <t>(do odprodaje)</t>
    </r>
  </si>
  <si>
    <r>
      <t xml:space="preserve">Mapa s sponko Standard siva, 25 kos </t>
    </r>
    <r>
      <rPr>
        <sz val="10"/>
        <color rgb="FFFF0000"/>
        <rFont val="Calibri"/>
        <family val="2"/>
        <charset val="238"/>
        <scheme val="minor"/>
      </rPr>
      <t>(do odprodaje)</t>
    </r>
  </si>
  <si>
    <r>
      <t xml:space="preserve">Mapa s sponko Standard sv. modra, 25 kos </t>
    </r>
    <r>
      <rPr>
        <sz val="10"/>
        <color rgb="FFFF0000"/>
        <rFont val="Calibri"/>
        <family val="2"/>
        <charset val="238"/>
        <scheme val="minor"/>
      </rPr>
      <t>(do odprodaje)</t>
    </r>
  </si>
  <si>
    <r>
      <t xml:space="preserve">Mapa s sponko Standard vijolična, 25 kos </t>
    </r>
    <r>
      <rPr>
        <sz val="10"/>
        <color rgb="FFFF0000"/>
        <rFont val="Calibri"/>
        <family val="2"/>
        <charset val="238"/>
        <scheme val="minor"/>
      </rPr>
      <t>(do odprodaje)</t>
    </r>
  </si>
  <si>
    <r>
      <t xml:space="preserve">Mapa s sponko Standard zelena, 25 kos </t>
    </r>
    <r>
      <rPr>
        <sz val="10"/>
        <color rgb="FFFF0000"/>
        <rFont val="Calibri"/>
        <family val="2"/>
        <charset val="238"/>
        <scheme val="minor"/>
      </rPr>
      <t>(do odprodaje)</t>
    </r>
  </si>
  <si>
    <r>
      <t xml:space="preserve">Mapa s sponko Standard t. zelena, 25 kos </t>
    </r>
    <r>
      <rPr>
        <sz val="10"/>
        <color rgb="FFFF0000"/>
        <rFont val="Calibri"/>
        <family val="2"/>
        <charset val="238"/>
        <scheme val="minor"/>
      </rPr>
      <t>(do odprodaje)</t>
    </r>
  </si>
  <si>
    <r>
      <t xml:space="preserve">Mapa s sponko Standard rjava, 25 kos </t>
    </r>
    <r>
      <rPr>
        <sz val="10"/>
        <color rgb="FFFF0000"/>
        <rFont val="Calibri"/>
        <family val="2"/>
        <charset val="238"/>
        <scheme val="minor"/>
      </rPr>
      <t>(do odprodaje)</t>
    </r>
  </si>
  <si>
    <r>
      <t>Mapa s sponko Standard bela, 25 kos</t>
    </r>
    <r>
      <rPr>
        <sz val="10"/>
        <color rgb="FFFF0000"/>
        <rFont val="Calibri"/>
        <family val="2"/>
        <charset val="238"/>
        <scheme val="minor"/>
      </rPr>
      <t xml:space="preserve"> (do odprodaje)</t>
    </r>
  </si>
  <si>
    <t>DU202003</t>
  </si>
  <si>
    <r>
      <t xml:space="preserve">Mapa Euroclip 60, rdeča </t>
    </r>
    <r>
      <rPr>
        <sz val="10"/>
        <color rgb="FFFF0000"/>
        <rFont val="Calibri"/>
        <family val="2"/>
        <charset val="238"/>
        <scheme val="minor"/>
      </rPr>
      <t>(do odprodaje)</t>
    </r>
  </si>
  <si>
    <r>
      <t xml:space="preserve">Mapa Euroclip 60, modra </t>
    </r>
    <r>
      <rPr>
        <sz val="10"/>
        <color rgb="FFFF0000"/>
        <rFont val="Calibri"/>
        <family val="2"/>
        <charset val="238"/>
        <scheme val="minor"/>
      </rPr>
      <t>(do odprodaje)</t>
    </r>
  </si>
  <si>
    <t>DU202006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</si>
</sst>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#,###,##0.00"/>
  </numFmts>
  <fonts count="20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7"/>
      <color rgb="FF000000"/>
      <name val="Tahoma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0" fillId="0" borderId="0"/>
    <xf numFmtId="0" fontId="11" fillId="0" borderId="0"/>
    <xf numFmtId="0" fontId="9" fillId="0" borderId="0"/>
    <xf numFmtId="0" fontId="9" fillId="0" borderId="0"/>
    <xf numFmtId="9" fontId="12" fillId="0" borderId="0" applyFont="0" applyFill="0" applyBorder="0" applyAlignment="0" applyProtection="0"/>
    <xf numFmtId="0" fontId="15" fillId="0" borderId="0">
      <alignment horizontal="left" vertical="top"/>
    </xf>
  </cellStyleXfs>
  <cellXfs count="37">
    <xf numFmtId="0" fontId="0" fillId="0" borderId="0" xfId="0"/>
    <xf numFmtId="1" fontId="3" fillId="0" borderId="0" xfId="0" applyNumberFormat="1" applyFont="1"/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5" fillId="0" borderId="1" xfId="0" applyFont="1" applyBorder="1"/>
    <xf numFmtId="0" fontId="4" fillId="2" borderId="2" xfId="0" applyFont="1" applyFill="1" applyBorder="1"/>
    <xf numFmtId="0" fontId="7" fillId="0" borderId="0" xfId="0" applyFont="1"/>
    <xf numFmtId="1" fontId="7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1" fontId="5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1" fontId="2" fillId="0" borderId="0" xfId="0" applyNumberFormat="1" applyFont="1" applyAlignment="1">
      <alignment horizontal="left"/>
    </xf>
    <xf numFmtId="0" fontId="7" fillId="0" borderId="2" xfId="0" applyFont="1" applyBorder="1"/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vertical="top"/>
    </xf>
    <xf numFmtId="10" fontId="13" fillId="0" borderId="0" xfId="6" applyNumberFormat="1" applyFont="1"/>
    <xf numFmtId="165" fontId="8" fillId="2" borderId="1" xfId="0" applyNumberFormat="1" applyFont="1" applyFill="1" applyBorder="1"/>
    <xf numFmtId="0" fontId="7" fillId="0" borderId="0" xfId="0" applyFont="1" applyAlignment="1">
      <alignment vertical="top" wrapText="1"/>
    </xf>
    <xf numFmtId="164" fontId="2" fillId="0" borderId="0" xfId="1" applyNumberFormat="1" applyFont="1" applyAlignment="1">
      <alignment horizontal="left" vertical="center" wrapText="1"/>
    </xf>
    <xf numFmtId="4" fontId="19" fillId="0" borderId="0" xfId="0" applyNumberFormat="1" applyFont="1"/>
    <xf numFmtId="0" fontId="17" fillId="0" borderId="1" xfId="0" applyFont="1" applyBorder="1" applyAlignment="1">
      <alignment horizontal="left" vertical="top" wrapText="1"/>
    </xf>
    <xf numFmtId="0" fontId="17" fillId="2" borderId="4" xfId="0" applyFont="1" applyFill="1" applyBorder="1" applyAlignment="1">
      <alignment wrapText="1"/>
    </xf>
    <xf numFmtId="165" fontId="17" fillId="0" borderId="1" xfId="0" applyNumberFormat="1" applyFont="1" applyBorder="1"/>
    <xf numFmtId="0" fontId="17" fillId="2" borderId="5" xfId="0" applyFont="1" applyFill="1" applyBorder="1" applyAlignment="1">
      <alignment wrapText="1"/>
    </xf>
    <xf numFmtId="2" fontId="17" fillId="0" borderId="1" xfId="0" applyNumberFormat="1" applyFont="1" applyBorder="1"/>
    <xf numFmtId="2" fontId="17" fillId="0" borderId="0" xfId="0" applyNumberFormat="1" applyFont="1"/>
    <xf numFmtId="0" fontId="19" fillId="0" borderId="0" xfId="0" applyFont="1"/>
    <xf numFmtId="4" fontId="7" fillId="0" borderId="0" xfId="0" applyNumberFormat="1" applyFont="1" applyAlignment="1">
      <alignment horizontal="right"/>
    </xf>
  </cellXfs>
  <cellStyles count="8">
    <cellStyle name="Navadno" xfId="0" builtinId="0"/>
    <cellStyle name="Normal 2" xfId="2" xr:uid="{00000000-0005-0000-0000-000001000000}"/>
    <cellStyle name="Normal 3" xfId="3" xr:uid="{00000000-0005-0000-0000-000002000000}"/>
    <cellStyle name="Normalny 2" xfId="4" xr:uid="{00000000-0005-0000-0000-000003000000}"/>
    <cellStyle name="Normalny_Arkusz1" xfId="5" xr:uid="{00000000-0005-0000-0000-000004000000}"/>
    <cellStyle name="Odstotek" xfId="6" builtinId="5"/>
    <cellStyle name="S9" xfId="7" xr:uid="{00000000-0005-0000-0000-000006000000}"/>
    <cellStyle name="Slog 1" xfId="1" xr:uid="{00000000-0005-0000-0000-000007000000}"/>
  </cellStyles>
  <dxfs count="2">
    <dxf>
      <border>
        <top style="hair">
          <color indexed="64"/>
        </top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3276600</xdr:colOff>
      <xdr:row>0</xdr:row>
      <xdr:rowOff>180975</xdr:rowOff>
    </xdr:from>
    <xdr:to>
      <xdr:col>3</xdr:col>
      <xdr:colOff>629031</xdr:colOff>
      <xdr:row>0</xdr:row>
      <xdr:rowOff>540639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180975"/>
          <a:ext cx="1438656" cy="359664"/>
        </a:xfrm>
        <a:prstGeom prst="rect">
          <a:avLst/>
        </a:prstGeom>
      </xdr:spPr>
    </xdr:pic>
    <xdr:clientData/>
  </xdr:twoCellAnchor>
  <xdr:twoCellAnchor editAs="oneCell">
    <xdr:from>
      <xdr:col>1</xdr:col>
      <xdr:colOff>932910</xdr:colOff>
      <xdr:row>0</xdr:row>
      <xdr:rowOff>180975</xdr:rowOff>
    </xdr:from>
    <xdr:to>
      <xdr:col>2</xdr:col>
      <xdr:colOff>505182</xdr:colOff>
      <xdr:row>1</xdr:row>
      <xdr:rowOff>333375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310" y="180975"/>
          <a:ext cx="610497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Dokumenti%20Mojca\TPPS\2024\Kalkulacija%20TPPS%202024.xlsx" TargetMode="External"/><Relationship Id="rId1" Type="http://schemas.openxmlformats.org/officeDocument/2006/relationships/externalLinkPath" Target="/Dokumenti%20Mojca/TPPS/2024/Kalkulacija%20TPP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>
        <row r="1">
          <cell r="A1" t="str">
            <v>ŠIFRA</v>
          </cell>
          <cell r="B1" t="str">
            <v>EAN</v>
          </cell>
          <cell r="C1" t="str">
            <v>NAZIV</v>
          </cell>
          <cell r="D1" t="str">
            <v>NAZIV2</v>
          </cell>
          <cell r="E1" t="str">
            <v>a=2,6
b=3,6
c=4</v>
          </cell>
          <cell r="F1" t="str">
            <v>NC € s stroški 2023</v>
          </cell>
          <cell r="G1" t="str">
            <v>PPC € 2023</v>
          </cell>
          <cell r="H1" t="str">
            <v>NC € s stroški 2023</v>
          </cell>
          <cell r="I1" t="str">
            <v>PPC € 2023</v>
          </cell>
        </row>
        <row r="2">
          <cell r="A2" t="str">
            <v>KLBMX5</v>
          </cell>
          <cell r="B2">
            <v>6953874101363</v>
          </cell>
          <cell r="C2" t="str">
            <v>Aparat za spiralno vezavo X5</v>
          </cell>
          <cell r="D2"/>
          <cell r="E2" t="str">
            <v>a</v>
          </cell>
          <cell r="F2">
            <v>143.738</v>
          </cell>
          <cell r="G2">
            <v>287.476</v>
          </cell>
          <cell r="H2">
            <v>112.2757</v>
          </cell>
          <cell r="I2">
            <v>287.48</v>
          </cell>
        </row>
        <row r="3">
          <cell r="A3" t="str">
            <v>KLCBA08</v>
          </cell>
          <cell r="B3">
            <v>6953874100038</v>
          </cell>
          <cell r="C3" t="str">
            <v>Aparat za spiralno vezavo iBind A8</v>
          </cell>
          <cell r="D3"/>
          <cell r="E3" t="str">
            <v>a</v>
          </cell>
          <cell r="F3" t="str">
            <v>*10,94</v>
          </cell>
          <cell r="G3">
            <v>26.31</v>
          </cell>
          <cell r="H3">
            <v>10.9975</v>
          </cell>
          <cell r="I3">
            <v>26.31</v>
          </cell>
        </row>
        <row r="4">
          <cell r="A4" t="str">
            <v>KLCBA12</v>
          </cell>
          <cell r="B4">
            <v>6953874100045</v>
          </cell>
          <cell r="C4" t="str">
            <v>Aparat za spiralno vezavo iBind A12</v>
          </cell>
          <cell r="D4"/>
          <cell r="E4" t="str">
            <v>a</v>
          </cell>
          <cell r="F4">
            <v>23.54</v>
          </cell>
          <cell r="G4">
            <v>47.08</v>
          </cell>
          <cell r="H4">
            <v>18.323799999999999</v>
          </cell>
          <cell r="I4">
            <v>47.08</v>
          </cell>
        </row>
        <row r="5">
          <cell r="A5" t="str">
            <v>KLCBA20</v>
          </cell>
          <cell r="B5">
            <v>6953874100090</v>
          </cell>
          <cell r="C5" t="str">
            <v>Aparat za spiralno vezavo iBind A20</v>
          </cell>
          <cell r="D5"/>
          <cell r="E5" t="str">
            <v>a</v>
          </cell>
          <cell r="F5">
            <v>53.9788</v>
          </cell>
          <cell r="G5">
            <v>107.9576</v>
          </cell>
          <cell r="H5">
            <v>43.491999999999997</v>
          </cell>
          <cell r="I5">
            <v>107.96</v>
          </cell>
        </row>
        <row r="6">
          <cell r="A6" t="str">
            <v>KLEXP5</v>
          </cell>
          <cell r="B6">
            <v>6953874104364</v>
          </cell>
          <cell r="C6" t="str">
            <v>Aparat za spiralno vezavo električni XP5</v>
          </cell>
          <cell r="D6"/>
          <cell r="E6" t="str">
            <v>a</v>
          </cell>
          <cell r="F6">
            <v>308.05</v>
          </cell>
          <cell r="G6">
            <v>616.1</v>
          </cell>
          <cell r="H6">
            <v>249.36750000000001</v>
          </cell>
          <cell r="I6">
            <v>585</v>
          </cell>
        </row>
        <row r="7">
          <cell r="A7" t="str">
            <v>KLFA3P02</v>
          </cell>
          <cell r="B7">
            <v>6953874104241</v>
          </cell>
          <cell r="C7" t="str">
            <v>Folija prozorna, A3, 0,18 mm, 100 kos</v>
          </cell>
          <cell r="D7" t="str">
            <v>za vezavo</v>
          </cell>
          <cell r="E7" t="str">
            <v>b</v>
          </cell>
          <cell r="F7">
            <v>7.0949999999999998</v>
          </cell>
          <cell r="G7">
            <v>21.285</v>
          </cell>
          <cell r="H7">
            <v>5.7552000000000003</v>
          </cell>
          <cell r="I7">
            <v>17.265599999999999</v>
          </cell>
        </row>
        <row r="8">
          <cell r="A8" t="str">
            <v>KLFA4L015</v>
          </cell>
          <cell r="B8">
            <v>6953874100748</v>
          </cell>
          <cell r="C8" t="str">
            <v>Folija modra, A4, 0,15 mm, 100 kos</v>
          </cell>
          <cell r="D8" t="str">
            <v>za vezavo</v>
          </cell>
          <cell r="E8" t="str">
            <v>b</v>
          </cell>
          <cell r="F8" t="e">
            <v>#N/A</v>
          </cell>
          <cell r="G8">
            <v>8.86</v>
          </cell>
          <cell r="H8">
            <v>2.5390000000000001</v>
          </cell>
          <cell r="I8">
            <v>7.6170000000000009</v>
          </cell>
        </row>
        <row r="9">
          <cell r="A9" t="str">
            <v>KLFA4P015</v>
          </cell>
          <cell r="B9">
            <v>6953874100694</v>
          </cell>
          <cell r="C9" t="str">
            <v>Folija prozorna, A4, 0,15 mm, 100 kos</v>
          </cell>
          <cell r="D9" t="str">
            <v>za vezavo</v>
          </cell>
          <cell r="E9" t="str">
            <v>b</v>
          </cell>
          <cell r="F9">
            <v>2.9409999999999998</v>
          </cell>
          <cell r="G9">
            <v>8.8230000000000004</v>
          </cell>
          <cell r="H9">
            <v>2.1274000000000002</v>
          </cell>
          <cell r="I9">
            <v>7.35</v>
          </cell>
        </row>
        <row r="10">
          <cell r="A10" t="str">
            <v>KLFA4P018</v>
          </cell>
          <cell r="B10">
            <v>6953874102353</v>
          </cell>
          <cell r="C10" t="str">
            <v>Folija prozorna, A4, 0,18 mm, 100 kos</v>
          </cell>
          <cell r="D10" t="str">
            <v>za vezavo</v>
          </cell>
          <cell r="E10" t="str">
            <v>b</v>
          </cell>
          <cell r="F10">
            <v>3.5413999999999999</v>
          </cell>
          <cell r="G10">
            <v>10.6242</v>
          </cell>
          <cell r="H10">
            <v>2.5876999999999999</v>
          </cell>
          <cell r="I10">
            <v>9.15</v>
          </cell>
        </row>
        <row r="11">
          <cell r="A11" t="str">
            <v>KLFA4P02</v>
          </cell>
          <cell r="B11">
            <v>6953874100700</v>
          </cell>
          <cell r="C11" t="str">
            <v>Folija prozorna, A4, 0,20 mm, 100 kos</v>
          </cell>
          <cell r="D11" t="str">
            <v>za vezavo</v>
          </cell>
          <cell r="E11" t="str">
            <v>b</v>
          </cell>
          <cell r="F11">
            <v>3.9580000000000002</v>
          </cell>
          <cell r="G11">
            <v>11.874000000000001</v>
          </cell>
          <cell r="H11">
            <v>3.2063999999999999</v>
          </cell>
          <cell r="I11">
            <v>10.02</v>
          </cell>
        </row>
        <row r="12">
          <cell r="A12" t="str">
            <v>KLFA4R015</v>
          </cell>
          <cell r="B12">
            <v>8018727111833</v>
          </cell>
          <cell r="C12" t="str">
            <v>Folija rdeča, A4, 0,15 mm, 100 kos</v>
          </cell>
          <cell r="D12" t="str">
            <v>za vezavo</v>
          </cell>
          <cell r="E12" t="str">
            <v>b</v>
          </cell>
          <cell r="F12" t="e">
            <v>#N/A</v>
          </cell>
          <cell r="G12">
            <v>8.86</v>
          </cell>
          <cell r="H12">
            <v>2.2610000000000001</v>
          </cell>
          <cell r="I12">
            <v>7.62</v>
          </cell>
        </row>
        <row r="13">
          <cell r="A13" t="str">
            <v>KLKB230</v>
          </cell>
          <cell r="B13">
            <v>6953874100618</v>
          </cell>
          <cell r="C13" t="str">
            <v>Karton reliefni za vezavo, A4, 230g, črn</v>
          </cell>
          <cell r="D13" t="str">
            <v>100 kos</v>
          </cell>
          <cell r="E13" t="str">
            <v>b</v>
          </cell>
          <cell r="F13" t="e">
            <v>#N/A</v>
          </cell>
          <cell r="G13">
            <v>8.93</v>
          </cell>
          <cell r="H13">
            <v>2.4253</v>
          </cell>
          <cell r="I13">
            <v>8.93</v>
          </cell>
        </row>
        <row r="14">
          <cell r="A14" t="str">
            <v>KLKL230</v>
          </cell>
          <cell r="B14">
            <v>6953874100625</v>
          </cell>
          <cell r="C14" t="str">
            <v>Karton reliefni za vezavo A4,230g,moder</v>
          </cell>
          <cell r="D14" t="str">
            <v>100 kos</v>
          </cell>
          <cell r="E14" t="str">
            <v>b</v>
          </cell>
          <cell r="F14">
            <v>2.9777999999999998</v>
          </cell>
          <cell r="G14">
            <v>8.9333999999999989</v>
          </cell>
          <cell r="H14">
            <v>2.3319999999999999</v>
          </cell>
          <cell r="I14">
            <v>8.93</v>
          </cell>
        </row>
        <row r="15">
          <cell r="A15" t="str">
            <v>KLKR230</v>
          </cell>
          <cell r="B15">
            <v>8018727123034</v>
          </cell>
          <cell r="C15" t="str">
            <v>Karton reliefni za vezavo A4, 230g, rdeč</v>
          </cell>
          <cell r="D15" t="str">
            <v>100 kos</v>
          </cell>
          <cell r="E15" t="str">
            <v>b</v>
          </cell>
          <cell r="F15">
            <v>2.9777999999999998</v>
          </cell>
          <cell r="G15">
            <v>8.9333999999999989</v>
          </cell>
          <cell r="H15">
            <v>2.3319999999999999</v>
          </cell>
          <cell r="I15">
            <v>8.93</v>
          </cell>
        </row>
        <row r="16">
          <cell r="A16" t="str">
            <v>KLKW230</v>
          </cell>
          <cell r="B16">
            <v>6953874100649</v>
          </cell>
          <cell r="C16" t="str">
            <v>Karton reliefni za vezavo, A4, 230g, bel</v>
          </cell>
          <cell r="D16" t="str">
            <v>100 kos</v>
          </cell>
          <cell r="E16" t="str">
            <v>b</v>
          </cell>
          <cell r="F16">
            <v>2.9777</v>
          </cell>
          <cell r="G16">
            <v>8.9330999999999996</v>
          </cell>
          <cell r="H16">
            <v>2.5179</v>
          </cell>
          <cell r="I16">
            <v>8.93</v>
          </cell>
        </row>
        <row r="17">
          <cell r="A17" t="str">
            <v>KLKWS250</v>
          </cell>
          <cell r="B17">
            <v>6953874102544</v>
          </cell>
          <cell r="C17" t="str">
            <v>Karton sijaj za vezavo, A4, 250g, bel</v>
          </cell>
          <cell r="D17" t="str">
            <v>100 kos</v>
          </cell>
          <cell r="E17" t="str">
            <v>b</v>
          </cell>
          <cell r="F17" t="str">
            <v>*3,8</v>
          </cell>
          <cell r="G17">
            <v>11.55</v>
          </cell>
          <cell r="H17">
            <v>3.2372999999999998</v>
          </cell>
          <cell r="I17">
            <v>11.55</v>
          </cell>
        </row>
        <row r="18">
          <cell r="A18" t="str">
            <v>KLSW06</v>
          </cell>
          <cell r="B18">
            <v>8018727100615</v>
          </cell>
          <cell r="C18" t="str">
            <v>Spirale PVC  6 mm, bele, 100 kos</v>
          </cell>
          <cell r="D18"/>
          <cell r="E18" t="str">
            <v>b</v>
          </cell>
          <cell r="F18" t="str">
            <v>*1,5</v>
          </cell>
          <cell r="G18">
            <v>4.5</v>
          </cell>
          <cell r="H18">
            <v>1.264</v>
          </cell>
          <cell r="I18">
            <v>4.5</v>
          </cell>
        </row>
        <row r="19">
          <cell r="A19" t="str">
            <v>KLSB06</v>
          </cell>
          <cell r="B19">
            <v>6953874100212</v>
          </cell>
          <cell r="C19" t="str">
            <v>Spirale PVC  6 mm, črne, 100 kos</v>
          </cell>
          <cell r="D19"/>
          <cell r="E19" t="str">
            <v>b</v>
          </cell>
          <cell r="F19" t="e">
            <v>#N/A</v>
          </cell>
          <cell r="G19">
            <v>4.5</v>
          </cell>
          <cell r="H19">
            <v>1.264</v>
          </cell>
          <cell r="I19">
            <v>4.5</v>
          </cell>
        </row>
        <row r="20">
          <cell r="A20" t="str">
            <v>KLSL06</v>
          </cell>
          <cell r="B20">
            <v>6953874100229</v>
          </cell>
          <cell r="C20" t="str">
            <v>Spirale PVC  6 mm, modre, 100 kos</v>
          </cell>
          <cell r="D20"/>
          <cell r="E20" t="str">
            <v>b</v>
          </cell>
          <cell r="F20" t="e">
            <v>#N/A</v>
          </cell>
          <cell r="G20">
            <v>4.5</v>
          </cell>
          <cell r="H20" t="e">
            <v>#N/A</v>
          </cell>
          <cell r="I20">
            <v>4.5</v>
          </cell>
        </row>
        <row r="21">
          <cell r="A21" t="str">
            <v>KLSR06</v>
          </cell>
          <cell r="B21">
            <v>6953874100236</v>
          </cell>
          <cell r="C21" t="str">
            <v>Spirale PVC  6 mm, rdeče, 100 kos</v>
          </cell>
          <cell r="D21"/>
          <cell r="E21" t="str">
            <v>b</v>
          </cell>
          <cell r="F21" t="e">
            <v>#N/A</v>
          </cell>
          <cell r="G21">
            <v>4.5</v>
          </cell>
          <cell r="H21" t="e">
            <v>#N/A</v>
          </cell>
          <cell r="I21">
            <v>4.5</v>
          </cell>
        </row>
        <row r="22">
          <cell r="A22" t="str">
            <v>KLSW08</v>
          </cell>
          <cell r="B22">
            <v>8018727100813</v>
          </cell>
          <cell r="C22" t="str">
            <v>Spirale PVC  8 mm, bele, 100 kos</v>
          </cell>
          <cell r="D22"/>
          <cell r="E22" t="str">
            <v>b</v>
          </cell>
          <cell r="F22">
            <v>1.7889999999999999</v>
          </cell>
          <cell r="G22">
            <v>5.367</v>
          </cell>
          <cell r="H22">
            <v>1.4181999999999999</v>
          </cell>
          <cell r="I22">
            <v>5.367</v>
          </cell>
        </row>
        <row r="23">
          <cell r="A23" t="str">
            <v>KLSB08</v>
          </cell>
          <cell r="B23">
            <v>8018727100820</v>
          </cell>
          <cell r="C23" t="str">
            <v>Spirale PVC  8 mm, črne, 100 kos</v>
          </cell>
          <cell r="D23"/>
          <cell r="E23" t="str">
            <v>b</v>
          </cell>
          <cell r="F23">
            <v>1.7892999999999999</v>
          </cell>
          <cell r="G23">
            <v>5.3678999999999997</v>
          </cell>
          <cell r="H23" t="e">
            <v>#N/A</v>
          </cell>
          <cell r="I23">
            <v>5.3678999999999997</v>
          </cell>
        </row>
        <row r="24">
          <cell r="A24" t="str">
            <v>KLSL08</v>
          </cell>
          <cell r="B24">
            <v>8018727100844</v>
          </cell>
          <cell r="C24" t="str">
            <v>Spirale PVC  8 mm, modre, 100 kos</v>
          </cell>
          <cell r="D24"/>
          <cell r="E24" t="str">
            <v>b</v>
          </cell>
          <cell r="F24" t="e">
            <v>#N/A</v>
          </cell>
          <cell r="G24">
            <v>5.3678999999999997</v>
          </cell>
          <cell r="H24" t="e">
            <v>#N/A</v>
          </cell>
          <cell r="I24">
            <v>5.3678999999999997</v>
          </cell>
        </row>
        <row r="25">
          <cell r="A25" t="str">
            <v>KLSR08</v>
          </cell>
          <cell r="B25">
            <v>6953874100281</v>
          </cell>
          <cell r="C25" t="str">
            <v>Spirale PVC  8 mm, rdeče, 100 kos</v>
          </cell>
          <cell r="D25"/>
          <cell r="E25" t="str">
            <v>b</v>
          </cell>
          <cell r="F25" t="e">
            <v>#N/A</v>
          </cell>
          <cell r="G25">
            <v>5.3678999999999997</v>
          </cell>
          <cell r="H25" t="e">
            <v>#N/A</v>
          </cell>
          <cell r="I25">
            <v>5.3678999999999997</v>
          </cell>
        </row>
        <row r="26">
          <cell r="A26" t="str">
            <v>KLSW10</v>
          </cell>
          <cell r="B26">
            <v>8018727101018</v>
          </cell>
          <cell r="C26" t="str">
            <v>Spirale PVC 10 mm, bele, 100 kos</v>
          </cell>
          <cell r="D26"/>
          <cell r="E26" t="str">
            <v>b</v>
          </cell>
          <cell r="F26">
            <v>2.0588000000000002</v>
          </cell>
          <cell r="G26">
            <v>6.176400000000001</v>
          </cell>
          <cell r="H26">
            <v>1.6544000000000001</v>
          </cell>
          <cell r="I26">
            <v>5.3</v>
          </cell>
        </row>
        <row r="27">
          <cell r="A27" t="str">
            <v>KLSB10</v>
          </cell>
          <cell r="B27">
            <v>8018727101025</v>
          </cell>
          <cell r="C27" t="str">
            <v>Spirale PVC 10 mm, črne, 100 kos</v>
          </cell>
          <cell r="D27"/>
          <cell r="E27" t="str">
            <v>b</v>
          </cell>
          <cell r="F27" t="e">
            <v>#N/A</v>
          </cell>
          <cell r="G27">
            <v>6.176400000000001</v>
          </cell>
          <cell r="H27">
            <v>1.5954999999999999</v>
          </cell>
          <cell r="I27">
            <v>5.3</v>
          </cell>
        </row>
        <row r="28">
          <cell r="A28" t="str">
            <v>KLSL10</v>
          </cell>
          <cell r="B28">
            <v>8018727101049</v>
          </cell>
          <cell r="C28" t="str">
            <v>Spirale PVC 10 mm, modre, 100 kos</v>
          </cell>
          <cell r="D28"/>
          <cell r="E28" t="str">
            <v>b</v>
          </cell>
          <cell r="F28" t="e">
            <v>#N/A</v>
          </cell>
          <cell r="G28">
            <v>6.176400000000001</v>
          </cell>
          <cell r="H28" t="e">
            <v>#N/A</v>
          </cell>
          <cell r="I28">
            <v>5.3</v>
          </cell>
        </row>
        <row r="29">
          <cell r="A29" t="str">
            <v>KLSW12</v>
          </cell>
          <cell r="B29">
            <v>8018727101216</v>
          </cell>
          <cell r="C29" t="str">
            <v>Spirale PVC 12 mm, bele, 100 kos</v>
          </cell>
          <cell r="D29"/>
          <cell r="E29" t="str">
            <v>b</v>
          </cell>
          <cell r="F29">
            <v>2.9163999999999999</v>
          </cell>
          <cell r="G29">
            <v>8.7492000000000001</v>
          </cell>
          <cell r="H29">
            <v>2.2397999999999998</v>
          </cell>
          <cell r="I29">
            <v>7.52</v>
          </cell>
        </row>
        <row r="30">
          <cell r="A30" t="str">
            <v>KLSB12</v>
          </cell>
          <cell r="B30">
            <v>8018727101223</v>
          </cell>
          <cell r="C30" t="str">
            <v>Spirale PVC 12 mm, črne, 100 kos</v>
          </cell>
          <cell r="D30"/>
          <cell r="E30" t="str">
            <v>b</v>
          </cell>
          <cell r="F30">
            <v>2.9165000000000001</v>
          </cell>
          <cell r="G30">
            <v>8.7495000000000012</v>
          </cell>
          <cell r="H30" t="e">
            <v>#N/A</v>
          </cell>
          <cell r="I30">
            <v>7.52</v>
          </cell>
        </row>
        <row r="31">
          <cell r="A31" t="str">
            <v>KLSL12</v>
          </cell>
          <cell r="B31">
            <v>8018727101247</v>
          </cell>
          <cell r="C31" t="str">
            <v>Spirale PVC 12 mm, modre, 100 kos</v>
          </cell>
          <cell r="D31"/>
          <cell r="E31" t="str">
            <v>b</v>
          </cell>
          <cell r="F31" t="e">
            <v>#N/A</v>
          </cell>
          <cell r="G31">
            <v>8.7495000000000012</v>
          </cell>
          <cell r="H31" t="e">
            <v>#N/A</v>
          </cell>
          <cell r="I31">
            <v>7.52</v>
          </cell>
        </row>
        <row r="32">
          <cell r="A32" t="str">
            <v>KLSW14</v>
          </cell>
          <cell r="B32">
            <v>6953874100397</v>
          </cell>
          <cell r="C32" t="str">
            <v>Spirale PVC 14 mm, bele, 100 kos</v>
          </cell>
          <cell r="D32"/>
          <cell r="E32" t="str">
            <v>b</v>
          </cell>
          <cell r="F32">
            <v>3.1002000000000001</v>
          </cell>
          <cell r="G32">
            <v>9.3005999999999993</v>
          </cell>
          <cell r="H32" t="e">
            <v>#N/A</v>
          </cell>
          <cell r="I32">
            <v>9.25</v>
          </cell>
        </row>
        <row r="33">
          <cell r="A33" t="str">
            <v>KLSB14</v>
          </cell>
          <cell r="B33">
            <v>6953874100403</v>
          </cell>
          <cell r="C33" t="str">
            <v>Spirale PVC 14 mm, črne, 100 kos</v>
          </cell>
          <cell r="D33"/>
          <cell r="E33" t="str">
            <v>b</v>
          </cell>
          <cell r="F33" t="e">
            <v>#N/A</v>
          </cell>
          <cell r="G33">
            <v>9.3005999999999993</v>
          </cell>
          <cell r="H33" t="e">
            <v>#N/A</v>
          </cell>
          <cell r="I33">
            <v>9.25</v>
          </cell>
        </row>
        <row r="34">
          <cell r="A34" t="str">
            <v>KLSL14</v>
          </cell>
          <cell r="B34">
            <v>6953874100410</v>
          </cell>
          <cell r="C34" t="str">
            <v>Spirale PVC 14 mm, modre, 100 kos</v>
          </cell>
          <cell r="D34"/>
          <cell r="E34" t="str">
            <v>b</v>
          </cell>
          <cell r="F34" t="e">
            <v>#N/A</v>
          </cell>
          <cell r="G34">
            <v>9.3005999999999993</v>
          </cell>
          <cell r="H34" t="e">
            <v>#N/A</v>
          </cell>
          <cell r="I34">
            <v>9.25</v>
          </cell>
        </row>
        <row r="35">
          <cell r="A35" t="str">
            <v>KLSW16</v>
          </cell>
          <cell r="B35">
            <v>6953874101271</v>
          </cell>
          <cell r="C35" t="str">
            <v>Spirale PVC 16 mm, bele, 100 kos</v>
          </cell>
          <cell r="D35"/>
          <cell r="E35" t="str">
            <v>b</v>
          </cell>
          <cell r="F35">
            <v>3.9213</v>
          </cell>
          <cell r="G35">
            <v>11.7639</v>
          </cell>
          <cell r="H35" t="e">
            <v>#N/A</v>
          </cell>
          <cell r="I35">
            <v>11.74</v>
          </cell>
        </row>
        <row r="36">
          <cell r="A36" t="str">
            <v>KLSB16</v>
          </cell>
          <cell r="B36">
            <v>6953874100434</v>
          </cell>
          <cell r="C36" t="str">
            <v>Spirale PVC 16 mm, črne, 100 kos</v>
          </cell>
          <cell r="D36"/>
          <cell r="E36" t="str">
            <v>b</v>
          </cell>
          <cell r="F36">
            <v>3.9209999999999998</v>
          </cell>
          <cell r="G36">
            <v>11.763</v>
          </cell>
          <cell r="H36" t="e">
            <v>#N/A</v>
          </cell>
          <cell r="I36">
            <v>11.74</v>
          </cell>
        </row>
        <row r="37">
          <cell r="A37" t="str">
            <v>KLSL16</v>
          </cell>
          <cell r="B37">
            <v>6953874102223</v>
          </cell>
          <cell r="C37" t="str">
            <v>Spirale PVC 16 mm, modre, 100 kos</v>
          </cell>
          <cell r="D37"/>
          <cell r="E37" t="str">
            <v>b</v>
          </cell>
          <cell r="F37" t="e">
            <v>#N/A</v>
          </cell>
          <cell r="G37">
            <v>11.74</v>
          </cell>
          <cell r="H37" t="e">
            <v>#N/A</v>
          </cell>
          <cell r="I37">
            <v>11.74</v>
          </cell>
        </row>
        <row r="38">
          <cell r="A38" t="str">
            <v>KLSW19</v>
          </cell>
          <cell r="B38">
            <v>6953874104258</v>
          </cell>
          <cell r="C38" t="str">
            <v>Spirale PVC 19 mm, bele, 100 kos</v>
          </cell>
          <cell r="D38"/>
          <cell r="E38" t="str">
            <v>b</v>
          </cell>
          <cell r="F38">
            <v>4.8644999999999996</v>
          </cell>
          <cell r="G38">
            <v>14.593499999999999</v>
          </cell>
          <cell r="H38">
            <v>3.9049999999999998</v>
          </cell>
          <cell r="I38">
            <v>13.25</v>
          </cell>
        </row>
        <row r="39">
          <cell r="A39" t="str">
            <v>KLSB19</v>
          </cell>
          <cell r="B39">
            <v>6953874102315</v>
          </cell>
          <cell r="C39" t="str">
            <v>Spirale PVC 19 mm, črne, 100 kos</v>
          </cell>
          <cell r="D39"/>
          <cell r="E39" t="str">
            <v>b</v>
          </cell>
          <cell r="F39" t="e">
            <v>#N/A</v>
          </cell>
          <cell r="G39">
            <v>14.593499999999999</v>
          </cell>
          <cell r="H39">
            <v>3.9060000000000001</v>
          </cell>
          <cell r="I39">
            <v>13.25</v>
          </cell>
        </row>
        <row r="40">
          <cell r="A40" t="str">
            <v>KLSL19</v>
          </cell>
          <cell r="B40">
            <v>6953874102605</v>
          </cell>
          <cell r="C40" t="str">
            <v>Spirale PVC 19 mm, modre, 100 kos</v>
          </cell>
          <cell r="D40"/>
          <cell r="E40" t="str">
            <v>b</v>
          </cell>
          <cell r="F40" t="e">
            <v>#N/A</v>
          </cell>
          <cell r="G40">
            <v>14.593499999999999</v>
          </cell>
          <cell r="H40" t="e">
            <v>#N/A</v>
          </cell>
          <cell r="I40">
            <v>13.25</v>
          </cell>
        </row>
        <row r="41">
          <cell r="A41" t="str">
            <v>KLSW22</v>
          </cell>
          <cell r="B41">
            <v>6953874101301</v>
          </cell>
          <cell r="C41" t="str">
            <v>Spirale PVC 22 mm, bele, 50 kos</v>
          </cell>
          <cell r="D41"/>
          <cell r="E41" t="str">
            <v>b</v>
          </cell>
          <cell r="F41">
            <v>3.0632999999999999</v>
          </cell>
          <cell r="G41">
            <v>9.1898999999999997</v>
          </cell>
          <cell r="H41">
            <v>2.3525</v>
          </cell>
          <cell r="I41">
            <v>8.25</v>
          </cell>
        </row>
        <row r="42">
          <cell r="A42" t="str">
            <v>KLSB22</v>
          </cell>
          <cell r="B42">
            <v>6953874100489</v>
          </cell>
          <cell r="C42" t="str">
            <v>Spirale PVC 22 mm, črne, 50 kos</v>
          </cell>
          <cell r="D42"/>
          <cell r="E42" t="str">
            <v>b</v>
          </cell>
          <cell r="F42" t="e">
            <v>#N/A</v>
          </cell>
          <cell r="G42">
            <v>9.1898999999999997</v>
          </cell>
          <cell r="H42" t="e">
            <v>#N/A</v>
          </cell>
          <cell r="I42">
            <v>8.25</v>
          </cell>
        </row>
        <row r="43">
          <cell r="A43" t="str">
            <v>KLSW25</v>
          </cell>
          <cell r="B43">
            <v>6953874103923</v>
          </cell>
          <cell r="C43" t="str">
            <v>Spirale PVC 25 mm, bele, 50 kos</v>
          </cell>
          <cell r="D43"/>
          <cell r="E43" t="str">
            <v>b</v>
          </cell>
          <cell r="F43" t="str">
            <v>*3,72</v>
          </cell>
          <cell r="G43">
            <v>11.16</v>
          </cell>
          <cell r="H43" t="e">
            <v>#N/A</v>
          </cell>
          <cell r="I43">
            <v>11.16</v>
          </cell>
        </row>
        <row r="44">
          <cell r="A44" t="str">
            <v>KLSB25</v>
          </cell>
          <cell r="B44">
            <v>6953874100496</v>
          </cell>
          <cell r="C44" t="str">
            <v>Spirale PVC 25 mm, črne, 50 kos</v>
          </cell>
          <cell r="D44"/>
          <cell r="E44" t="str">
            <v>b</v>
          </cell>
          <cell r="F44" t="e">
            <v>#N/A</v>
          </cell>
          <cell r="G44">
            <v>11.16</v>
          </cell>
          <cell r="H44" t="e">
            <v>#N/A</v>
          </cell>
          <cell r="I44">
            <v>11.16</v>
          </cell>
        </row>
        <row r="45">
          <cell r="A45" t="str">
            <v>KLSW28</v>
          </cell>
          <cell r="B45">
            <v>8018727102817</v>
          </cell>
          <cell r="C45" t="str">
            <v>Spirale PVC 28 mm, bele, 50 kos</v>
          </cell>
          <cell r="D45"/>
          <cell r="E45" t="str">
            <v>b</v>
          </cell>
          <cell r="F45" t="str">
            <v>*3,34</v>
          </cell>
          <cell r="G45">
            <v>12.24</v>
          </cell>
          <cell r="H45" t="e">
            <v>#N/A</v>
          </cell>
          <cell r="I45">
            <v>11.55</v>
          </cell>
        </row>
        <row r="46">
          <cell r="A46" t="str">
            <v>KLSB28</v>
          </cell>
          <cell r="B46">
            <v>6953874100502</v>
          </cell>
          <cell r="C46" t="str">
            <v>Spirale PVC 28 mm, črne, 50 kos</v>
          </cell>
          <cell r="D46"/>
          <cell r="E46" t="str">
            <v>b</v>
          </cell>
          <cell r="F46" t="e">
            <v>#N/A</v>
          </cell>
          <cell r="G46">
            <v>12.24</v>
          </cell>
          <cell r="H46" t="e">
            <v>#N/A</v>
          </cell>
          <cell r="I46">
            <v>11.55</v>
          </cell>
        </row>
        <row r="47">
          <cell r="A47" t="str">
            <v>KLSW32</v>
          </cell>
          <cell r="B47">
            <v>6953874100519</v>
          </cell>
          <cell r="C47" t="str">
            <v>Spirale PVC 32 mm, bele, 50 kos</v>
          </cell>
          <cell r="D47" t="str">
            <v>ovalne</v>
          </cell>
          <cell r="E47" t="str">
            <v>b</v>
          </cell>
          <cell r="F47">
            <v>4.0919999999999996</v>
          </cell>
          <cell r="G47">
            <v>12.276</v>
          </cell>
          <cell r="H47">
            <v>3.4329999999999998</v>
          </cell>
          <cell r="I47">
            <v>12.01</v>
          </cell>
        </row>
        <row r="48">
          <cell r="A48" t="str">
            <v>KLSB32</v>
          </cell>
          <cell r="B48">
            <v>6953874100526</v>
          </cell>
          <cell r="C48" t="str">
            <v>Spirale PVC 32 mm, črne, 50 kos</v>
          </cell>
          <cell r="D48" t="str">
            <v>ovalne</v>
          </cell>
          <cell r="E48" t="str">
            <v>b</v>
          </cell>
          <cell r="F48" t="e">
            <v>#N/A</v>
          </cell>
          <cell r="G48">
            <v>12.276</v>
          </cell>
          <cell r="H48" t="e">
            <v>#N/A</v>
          </cell>
          <cell r="I48">
            <v>12.01</v>
          </cell>
        </row>
        <row r="49">
          <cell r="A49" t="str">
            <v>KLSW38</v>
          </cell>
          <cell r="B49">
            <v>8018727103814</v>
          </cell>
          <cell r="C49" t="str">
            <v>Spirale PVC 38 mm, bele, 50 kos</v>
          </cell>
          <cell r="D49" t="str">
            <v>ovalne</v>
          </cell>
          <cell r="E49" t="str">
            <v>b</v>
          </cell>
          <cell r="F49" t="str">
            <v>*4,65</v>
          </cell>
          <cell r="G49">
            <v>14.2</v>
          </cell>
          <cell r="H49" t="e">
            <v>#N/A</v>
          </cell>
          <cell r="I49">
            <v>14.2</v>
          </cell>
        </row>
        <row r="50">
          <cell r="A50" t="str">
            <v>KLSB38</v>
          </cell>
          <cell r="B50">
            <v>6953874100540</v>
          </cell>
          <cell r="C50" t="str">
            <v>Spirale PVC 38 mm, črne, 50 kos</v>
          </cell>
          <cell r="D50" t="str">
            <v>ovalne</v>
          </cell>
          <cell r="E50" t="str">
            <v>b</v>
          </cell>
          <cell r="F50" t="e">
            <v>#N/A</v>
          </cell>
          <cell r="G50">
            <v>14.2</v>
          </cell>
          <cell r="H50" t="e">
            <v>#N/A</v>
          </cell>
          <cell r="I50">
            <v>14.2</v>
          </cell>
        </row>
        <row r="51">
          <cell r="A51" t="str">
            <v>KLSW45</v>
          </cell>
          <cell r="B51">
            <v>6953874102339</v>
          </cell>
          <cell r="C51" t="str">
            <v>Spirale PVC 45 mm, bele, 50 kos</v>
          </cell>
          <cell r="D51" t="str">
            <v>ovalne</v>
          </cell>
          <cell r="E51" t="str">
            <v>b</v>
          </cell>
          <cell r="F51" t="str">
            <v>*5,18</v>
          </cell>
          <cell r="G51">
            <v>16.2</v>
          </cell>
          <cell r="H51" t="e">
            <v>#N/A</v>
          </cell>
          <cell r="I51">
            <v>16.2</v>
          </cell>
        </row>
        <row r="52">
          <cell r="A52" t="str">
            <v>KLSB45</v>
          </cell>
          <cell r="B52">
            <v>6953874100564</v>
          </cell>
          <cell r="C52" t="str">
            <v>Spirale PVC 45 mm, črne, 50 kos</v>
          </cell>
          <cell r="D52" t="str">
            <v>ovalne</v>
          </cell>
          <cell r="E52" t="str">
            <v>b</v>
          </cell>
          <cell r="F52" t="e">
            <v>#N/A</v>
          </cell>
          <cell r="G52">
            <v>16.2</v>
          </cell>
          <cell r="H52" t="e">
            <v>#N/A</v>
          </cell>
          <cell r="I52">
            <v>16.2</v>
          </cell>
        </row>
        <row r="53">
          <cell r="A53" t="str">
            <v>KLSW51</v>
          </cell>
          <cell r="B53">
            <v>8018727105115</v>
          </cell>
          <cell r="C53" t="str">
            <v>Spirale PVC 51 mm, bele, 50 kos</v>
          </cell>
          <cell r="D53" t="str">
            <v>ovalne</v>
          </cell>
          <cell r="E53" t="str">
            <v>b</v>
          </cell>
          <cell r="F53" t="str">
            <v>*4,36</v>
          </cell>
          <cell r="G53">
            <v>16.2</v>
          </cell>
          <cell r="H53" t="e">
            <v>#N/A</v>
          </cell>
          <cell r="I53">
            <v>16.2</v>
          </cell>
        </row>
        <row r="54">
          <cell r="A54" t="str">
            <v>KLSB51</v>
          </cell>
          <cell r="B54">
            <v>6953874101912</v>
          </cell>
          <cell r="C54" t="str">
            <v>Spirale PVC 51 mm, črne, 50 kos</v>
          </cell>
          <cell r="D54" t="str">
            <v>ovalne</v>
          </cell>
          <cell r="E54" t="str">
            <v>b</v>
          </cell>
          <cell r="F54" t="e">
            <v>#N/A</v>
          </cell>
          <cell r="G54">
            <v>16.2</v>
          </cell>
          <cell r="H54" t="e">
            <v>#N/A</v>
          </cell>
          <cell r="I54">
            <v>16.2</v>
          </cell>
        </row>
        <row r="55">
          <cell r="A55" t="str">
            <v>KLSZW047</v>
          </cell>
          <cell r="B55">
            <v>6953874104531</v>
          </cell>
          <cell r="C55" t="str">
            <v>Spirale žica 4,7 mm bele, 100 kos</v>
          </cell>
          <cell r="D55" t="str">
            <v>3:1</v>
          </cell>
          <cell r="E55" t="str">
            <v>c</v>
          </cell>
          <cell r="F55" t="str">
            <v>*1,97</v>
          </cell>
          <cell r="G55">
            <v>6.5</v>
          </cell>
          <cell r="H55">
            <v>1.532</v>
          </cell>
          <cell r="I55">
            <v>5.8</v>
          </cell>
        </row>
        <row r="56">
          <cell r="A56" t="str">
            <v>KLSZS047</v>
          </cell>
          <cell r="B56">
            <v>6953874104548</v>
          </cell>
          <cell r="C56" t="str">
            <v>Spirale žica 4,7 mm srebrne, 100 kos</v>
          </cell>
          <cell r="D56" t="str">
            <v>3:1</v>
          </cell>
          <cell r="E56" t="str">
            <v>c</v>
          </cell>
          <cell r="F56" t="e">
            <v>#N/A</v>
          </cell>
          <cell r="G56">
            <v>6.6</v>
          </cell>
          <cell r="H56">
            <v>1.7675000000000001</v>
          </cell>
          <cell r="I56">
            <v>5.9</v>
          </cell>
        </row>
        <row r="57">
          <cell r="A57" t="str">
            <v>KLSZW064</v>
          </cell>
          <cell r="B57">
            <v>6953874100977</v>
          </cell>
          <cell r="C57" t="str">
            <v>Spirale žica 6,4 mm bele, 100 kos</v>
          </cell>
          <cell r="D57" t="str">
            <v>3:1</v>
          </cell>
          <cell r="E57" t="str">
            <v>c</v>
          </cell>
          <cell r="F57">
            <v>1.9117</v>
          </cell>
          <cell r="G57">
            <v>6.69095</v>
          </cell>
          <cell r="H57">
            <v>1.5415000000000001</v>
          </cell>
          <cell r="I57">
            <v>5.85</v>
          </cell>
        </row>
        <row r="58">
          <cell r="A58" t="str">
            <v>KLSZS064</v>
          </cell>
          <cell r="B58">
            <v>6953874100991</v>
          </cell>
          <cell r="C58" t="str">
            <v>Spirale žica 6,4 mm srebrne, 100 kos</v>
          </cell>
          <cell r="D58" t="str">
            <v>3:1</v>
          </cell>
          <cell r="E58" t="str">
            <v>c</v>
          </cell>
          <cell r="F58" t="e">
            <v>#N/A</v>
          </cell>
          <cell r="G58">
            <v>6.75</v>
          </cell>
          <cell r="H58" t="e">
            <v>#N/A</v>
          </cell>
          <cell r="I58">
            <v>5.95</v>
          </cell>
        </row>
        <row r="59">
          <cell r="A59" t="str">
            <v>KLSZW079</v>
          </cell>
          <cell r="B59">
            <v>6953874101004</v>
          </cell>
          <cell r="C59" t="str">
            <v>Spirale žica 7,9 mm bele, 100 kos</v>
          </cell>
          <cell r="D59" t="str">
            <v>3:1</v>
          </cell>
          <cell r="E59" t="str">
            <v>c</v>
          </cell>
          <cell r="F59">
            <v>2.3037000000000001</v>
          </cell>
          <cell r="G59">
            <v>8.0629500000000007</v>
          </cell>
          <cell r="H59">
            <v>1.85</v>
          </cell>
          <cell r="I59">
            <v>7.52</v>
          </cell>
        </row>
        <row r="60">
          <cell r="A60" t="str">
            <v>KLSZS079</v>
          </cell>
          <cell r="B60">
            <v>8018727208106</v>
          </cell>
          <cell r="C60" t="str">
            <v>Spirale žica 7,9 mm srebrne, 100 kos</v>
          </cell>
          <cell r="D60" t="str">
            <v>3:1</v>
          </cell>
          <cell r="E60" t="str">
            <v>c</v>
          </cell>
          <cell r="F60" t="e">
            <v>#N/A</v>
          </cell>
          <cell r="G60">
            <v>8.25</v>
          </cell>
          <cell r="H60">
            <v>2.0352999999999999</v>
          </cell>
          <cell r="I60">
            <v>7.62</v>
          </cell>
        </row>
        <row r="61">
          <cell r="A61" t="str">
            <v>KLSZW095</v>
          </cell>
          <cell r="B61">
            <v>6953874101035</v>
          </cell>
          <cell r="C61" t="str">
            <v>Spirale žica 9,5 mm bele, 100 kos</v>
          </cell>
          <cell r="D61" t="str">
            <v>3:1</v>
          </cell>
          <cell r="E61" t="str">
            <v>c</v>
          </cell>
          <cell r="F61">
            <v>2.6960000000000002</v>
          </cell>
          <cell r="G61">
            <v>9.4359999999999999</v>
          </cell>
          <cell r="H61">
            <v>2.0762999999999998</v>
          </cell>
          <cell r="I61">
            <v>8.84</v>
          </cell>
        </row>
        <row r="62">
          <cell r="A62" t="str">
            <v>KLSZS095</v>
          </cell>
          <cell r="B62">
            <v>6953874101059</v>
          </cell>
          <cell r="C62" t="str">
            <v>Spirale žica 9,5 mm srebrne, 100 kos</v>
          </cell>
          <cell r="D62" t="str">
            <v>3:1</v>
          </cell>
          <cell r="E62" t="str">
            <v>c</v>
          </cell>
          <cell r="F62">
            <v>3.113</v>
          </cell>
          <cell r="G62">
            <v>10.8955</v>
          </cell>
          <cell r="H62">
            <v>2.5074999999999998</v>
          </cell>
          <cell r="I62">
            <v>9.02</v>
          </cell>
        </row>
        <row r="63">
          <cell r="A63" t="str">
            <v>KLSZW11</v>
          </cell>
          <cell r="B63">
            <v>6953874103190</v>
          </cell>
          <cell r="C63" t="str">
            <v>Spirale žica 11 mm bele, 100 kos</v>
          </cell>
          <cell r="D63" t="str">
            <v>3:1</v>
          </cell>
          <cell r="E63" t="str">
            <v>c</v>
          </cell>
          <cell r="F63" t="str">
            <v>*4,937</v>
          </cell>
          <cell r="G63">
            <v>17.28</v>
          </cell>
          <cell r="H63" t="e">
            <v>#N/A</v>
          </cell>
          <cell r="I63">
            <v>17.28</v>
          </cell>
        </row>
        <row r="64">
          <cell r="A64" t="str">
            <v>KLSZS11</v>
          </cell>
          <cell r="B64">
            <v>6953874103213</v>
          </cell>
          <cell r="C64" t="str">
            <v>Spirale žica 11 mm srebrne, 100 kos</v>
          </cell>
          <cell r="D64" t="str">
            <v>3:1</v>
          </cell>
          <cell r="E64" t="str">
            <v>c</v>
          </cell>
          <cell r="F64" t="e">
            <v>#N/A</v>
          </cell>
          <cell r="G64">
            <v>17.32</v>
          </cell>
          <cell r="H64">
            <v>3.0724999999999998</v>
          </cell>
          <cell r="I64">
            <v>17.32</v>
          </cell>
        </row>
        <row r="65">
          <cell r="A65" t="str">
            <v>KLSZW127</v>
          </cell>
          <cell r="B65">
            <v>6953874101066</v>
          </cell>
          <cell r="C65" t="str">
            <v>Spirale žica 12,7 mm bele, 100 kos</v>
          </cell>
          <cell r="D65" t="str">
            <v>3:1</v>
          </cell>
          <cell r="E65" t="str">
            <v>c</v>
          </cell>
          <cell r="F65">
            <v>4.9015000000000004</v>
          </cell>
          <cell r="G65">
            <v>17.155250000000002</v>
          </cell>
          <cell r="H65">
            <v>3.7650000000000001</v>
          </cell>
          <cell r="I65">
            <v>17.16</v>
          </cell>
        </row>
        <row r="66">
          <cell r="A66" t="str">
            <v>KLSZS127</v>
          </cell>
          <cell r="B66">
            <v>6953874101080</v>
          </cell>
          <cell r="C66" t="str">
            <v>Spirale žica 12,7 mm srebrne, 100 kos</v>
          </cell>
          <cell r="D66" t="str">
            <v>3:1</v>
          </cell>
          <cell r="E66" t="str">
            <v>c</v>
          </cell>
          <cell r="F66">
            <v>5.6245000000000003</v>
          </cell>
          <cell r="G66">
            <v>19.685750000000002</v>
          </cell>
          <cell r="H66">
            <v>4.3470000000000004</v>
          </cell>
          <cell r="I66">
            <v>18.2</v>
          </cell>
        </row>
        <row r="67">
          <cell r="A67" t="str">
            <v>KLSZW143</v>
          </cell>
          <cell r="B67">
            <v>6953874101097</v>
          </cell>
          <cell r="C67" t="str">
            <v>Spirale žica 14,3 mm bele, 100 kos</v>
          </cell>
          <cell r="D67" t="str">
            <v>3:1</v>
          </cell>
          <cell r="E67" t="str">
            <v>c</v>
          </cell>
          <cell r="F67">
            <v>5.3182999999999998</v>
          </cell>
          <cell r="G67">
            <v>18.614049999999999</v>
          </cell>
          <cell r="H67" t="e">
            <v>#N/A</v>
          </cell>
          <cell r="I67">
            <v>18.61</v>
          </cell>
        </row>
        <row r="68">
          <cell r="A68" t="str">
            <v>KLTGA42</v>
          </cell>
          <cell r="B68">
            <v>6953874106177</v>
          </cell>
          <cell r="C68" t="str">
            <v>Hobby giljotina A4</v>
          </cell>
          <cell r="D68"/>
          <cell r="E68" t="str">
            <v>a</v>
          </cell>
          <cell r="F68">
            <v>13.6142</v>
          </cell>
          <cell r="G68">
            <v>27.228400000000001</v>
          </cell>
          <cell r="H68" t="e">
            <v>#N/A</v>
          </cell>
          <cell r="I68">
            <v>27.23</v>
          </cell>
        </row>
        <row r="69">
          <cell r="A69" t="str">
            <v>KLTTA46</v>
          </cell>
          <cell r="B69">
            <v>6953874106184</v>
          </cell>
          <cell r="C69" t="str">
            <v>Hobby rezalnik A4</v>
          </cell>
          <cell r="D69"/>
          <cell r="E69" t="str">
            <v>a</v>
          </cell>
          <cell r="F69" t="e">
            <v>#N/A</v>
          </cell>
          <cell r="G69">
            <v>28.6</v>
          </cell>
          <cell r="H69" t="e">
            <v>#N/A</v>
          </cell>
          <cell r="I69">
            <v>28.6</v>
          </cell>
        </row>
        <row r="70">
          <cell r="A70" t="str">
            <v>KLTH50</v>
          </cell>
          <cell r="B70">
            <v>6953874105514</v>
          </cell>
          <cell r="C70" t="str">
            <v>Aparat za toplotno vezavo TH-50</v>
          </cell>
          <cell r="D70"/>
          <cell r="E70" t="str">
            <v>a</v>
          </cell>
          <cell r="F70" t="e">
            <v>#N/A</v>
          </cell>
          <cell r="G70">
            <v>66.3</v>
          </cell>
          <cell r="H70">
            <v>31.426300000000001</v>
          </cell>
          <cell r="I70">
            <v>82.57</v>
          </cell>
        </row>
        <row r="71">
          <cell r="A71" t="str">
            <v>KLTW015</v>
          </cell>
          <cell r="B71">
            <v>6953874102971</v>
          </cell>
          <cell r="C71" t="str">
            <v>Platnice za termo vezavo 1,5 mm, bele</v>
          </cell>
          <cell r="D71" t="str">
            <v>100 kos</v>
          </cell>
          <cell r="E71" t="str">
            <v>c</v>
          </cell>
          <cell r="F71" t="e">
            <v>#N/A</v>
          </cell>
          <cell r="G71">
            <v>54.21</v>
          </cell>
          <cell r="H71">
            <v>11.271699999999999</v>
          </cell>
          <cell r="I71">
            <v>44.68</v>
          </cell>
        </row>
        <row r="72">
          <cell r="A72" t="str">
            <v>KLTW02</v>
          </cell>
          <cell r="B72">
            <v>4715388001025</v>
          </cell>
          <cell r="C72" t="str">
            <v>Platnice za termo vezavo  2 mm, bele</v>
          </cell>
          <cell r="D72" t="str">
            <v>100 kos</v>
          </cell>
          <cell r="E72" t="str">
            <v>c</v>
          </cell>
          <cell r="F72" t="e">
            <v>#N/A</v>
          </cell>
          <cell r="G72">
            <v>54.21</v>
          </cell>
          <cell r="H72">
            <v>12.765000000000001</v>
          </cell>
          <cell r="I72">
            <v>44.68</v>
          </cell>
        </row>
        <row r="73">
          <cell r="A73" t="str">
            <v>KLTW03</v>
          </cell>
          <cell r="B73">
            <v>4715388001032</v>
          </cell>
          <cell r="C73" t="str">
            <v>Platnice za termo vezavo  3 mm, bele</v>
          </cell>
          <cell r="D73" t="str">
            <v>100 kos</v>
          </cell>
          <cell r="E73" t="str">
            <v>c</v>
          </cell>
          <cell r="F73">
            <v>15.4892</v>
          </cell>
          <cell r="G73">
            <v>54.212200000000003</v>
          </cell>
          <cell r="H73" t="e">
            <v>#N/A</v>
          </cell>
          <cell r="I73">
            <v>44.68</v>
          </cell>
        </row>
        <row r="74">
          <cell r="A74" t="str">
            <v>KLTW04</v>
          </cell>
          <cell r="B74">
            <v>8018727300411</v>
          </cell>
          <cell r="C74" t="str">
            <v>Platnice za termo vezavo  4 mm, bele</v>
          </cell>
          <cell r="D74" t="str">
            <v>100 kos</v>
          </cell>
          <cell r="E74" t="str">
            <v>c</v>
          </cell>
          <cell r="F74" t="e">
            <v>#N/A</v>
          </cell>
          <cell r="G74">
            <v>54.21</v>
          </cell>
          <cell r="H74">
            <v>12.763299999999999</v>
          </cell>
          <cell r="I74">
            <v>44.68</v>
          </cell>
        </row>
        <row r="75">
          <cell r="A75" t="str">
            <v>KLTW06</v>
          </cell>
          <cell r="B75">
            <v>8018727300619</v>
          </cell>
          <cell r="C75" t="str">
            <v>Platnice za termo vezavo  6 mm, bele</v>
          </cell>
          <cell r="D75" t="str">
            <v>100 kos</v>
          </cell>
          <cell r="E75" t="str">
            <v>c</v>
          </cell>
          <cell r="F75">
            <v>15.488300000000001</v>
          </cell>
          <cell r="G75">
            <v>54.209050000000005</v>
          </cell>
          <cell r="H75">
            <v>12.765000000000001</v>
          </cell>
          <cell r="I75">
            <v>44.677500000000002</v>
          </cell>
        </row>
        <row r="76">
          <cell r="A76" t="str">
            <v>KLTW08</v>
          </cell>
          <cell r="B76">
            <v>8018727300817</v>
          </cell>
          <cell r="C76" t="str">
            <v>Platnice za termo vezavo  8 mm, bele</v>
          </cell>
          <cell r="D76" t="str">
            <v>100 kos</v>
          </cell>
          <cell r="E76" t="str">
            <v>c</v>
          </cell>
          <cell r="F76">
            <v>15.4892</v>
          </cell>
          <cell r="G76">
            <v>54.212200000000003</v>
          </cell>
          <cell r="H76" t="e">
            <v>#N/A</v>
          </cell>
          <cell r="I76">
            <v>44.68</v>
          </cell>
        </row>
        <row r="77">
          <cell r="A77" t="str">
            <v>KLTW10</v>
          </cell>
          <cell r="B77">
            <v>6953874103022</v>
          </cell>
          <cell r="C77" t="str">
            <v>Platnice za termo vezavo 10 mm, bele</v>
          </cell>
          <cell r="D77" t="str">
            <v>80 kos</v>
          </cell>
          <cell r="E77" t="str">
            <v>c</v>
          </cell>
          <cell r="F77">
            <v>15.488300000000001</v>
          </cell>
          <cell r="G77">
            <v>54.209050000000005</v>
          </cell>
          <cell r="H77" t="e">
            <v>#N/A</v>
          </cell>
          <cell r="I77">
            <v>44.68</v>
          </cell>
        </row>
        <row r="78">
          <cell r="A78" t="str">
            <v>KLTW12</v>
          </cell>
          <cell r="B78">
            <v>6953874105897</v>
          </cell>
          <cell r="C78" t="str">
            <v>Platnice za termo vezavo 12 mm, bele</v>
          </cell>
          <cell r="D78" t="str">
            <v>80 kos</v>
          </cell>
          <cell r="E78" t="str">
            <v>c</v>
          </cell>
          <cell r="F78" t="e">
            <v>#N/A</v>
          </cell>
          <cell r="G78">
            <v>54.21</v>
          </cell>
          <cell r="H78" t="e">
            <v>#N/A</v>
          </cell>
          <cell r="I78">
            <v>44.68</v>
          </cell>
        </row>
        <row r="79">
          <cell r="A79" t="str">
            <v>KLVG20</v>
          </cell>
          <cell r="B79">
            <v>6953874104524</v>
          </cell>
          <cell r="C79" t="str">
            <v>Plastifikator A3 Vision G20</v>
          </cell>
          <cell r="D79"/>
          <cell r="E79" t="str">
            <v>a</v>
          </cell>
          <cell r="F79" t="str">
            <v>*32,05</v>
          </cell>
          <cell r="G79">
            <v>64.099999999999994</v>
          </cell>
          <cell r="H79" t="e">
            <v>#N/A</v>
          </cell>
          <cell r="I79">
            <v>64.099999999999994</v>
          </cell>
        </row>
        <row r="80">
          <cell r="A80" t="str">
            <v>KLVG60</v>
          </cell>
          <cell r="B80">
            <v>6953874104906</v>
          </cell>
          <cell r="C80" t="str">
            <v>Plastifikator A3 Vision G60</v>
          </cell>
          <cell r="D80"/>
          <cell r="E80" t="str">
            <v>a</v>
          </cell>
          <cell r="F80" t="str">
            <v>*112,87</v>
          </cell>
          <cell r="G80">
            <v>225.74</v>
          </cell>
          <cell r="H80">
            <v>88.218999999999994</v>
          </cell>
          <cell r="I80">
            <v>225.74</v>
          </cell>
        </row>
        <row r="81">
          <cell r="A81" t="str">
            <v>KLVG10</v>
          </cell>
          <cell r="B81"/>
          <cell r="C81" t="str">
            <v>Plastifikator A4 Vision G10</v>
          </cell>
          <cell r="D81"/>
          <cell r="E81" t="str">
            <v>a</v>
          </cell>
          <cell r="F81">
            <v>15.125</v>
          </cell>
          <cell r="G81">
            <v>39.325000000000003</v>
          </cell>
          <cell r="H81">
            <v>12.3454</v>
          </cell>
          <cell r="I81">
            <v>39.33</v>
          </cell>
        </row>
        <row r="82">
          <cell r="A82" t="str">
            <v>KLVG15</v>
          </cell>
          <cell r="B82"/>
          <cell r="C82" t="str">
            <v>Plastifikator A3 Vision G15</v>
          </cell>
          <cell r="D82"/>
          <cell r="E82" t="str">
            <v>a</v>
          </cell>
          <cell r="F82">
            <v>20.074999999999999</v>
          </cell>
          <cell r="G82">
            <v>52.195</v>
          </cell>
          <cell r="H82">
            <v>15.997</v>
          </cell>
          <cell r="I82">
            <v>52.2</v>
          </cell>
        </row>
        <row r="83">
          <cell r="A83" t="str">
            <v>KLM50</v>
          </cell>
          <cell r="B83"/>
          <cell r="C83" t="str">
            <v>Plastifikator A3 Vision M50</v>
          </cell>
          <cell r="D83"/>
          <cell r="E83" t="str">
            <v>a</v>
          </cell>
          <cell r="F83">
            <v>48.625</v>
          </cell>
          <cell r="G83">
            <v>126.42500000000001</v>
          </cell>
          <cell r="H83" t="e">
            <v>#N/A</v>
          </cell>
          <cell r="I83">
            <v>126.43</v>
          </cell>
        </row>
        <row r="84">
          <cell r="A84" t="str">
            <v>KLZA3080</v>
          </cell>
          <cell r="B84">
            <v>6953874100960</v>
          </cell>
          <cell r="C84" t="str">
            <v>Žepki A3 303 x 426 mm,  80 mic, 100 kos</v>
          </cell>
          <cell r="D84" t="str">
            <v>za plastificiranje</v>
          </cell>
          <cell r="E84" t="str">
            <v>b</v>
          </cell>
          <cell r="F84" t="str">
            <v>*6,78</v>
          </cell>
          <cell r="G84">
            <v>21.34</v>
          </cell>
          <cell r="H84">
            <v>5.0460000000000003</v>
          </cell>
          <cell r="I84">
            <v>18.12</v>
          </cell>
        </row>
        <row r="85">
          <cell r="A85" t="str">
            <v>KLZA3100</v>
          </cell>
          <cell r="B85">
            <v>6953874103442</v>
          </cell>
          <cell r="C85" t="str">
            <v>Žepki A3 303 x 426 mm,  100 mic, 100 kos</v>
          </cell>
          <cell r="D85" t="str">
            <v>za plastificiranje</v>
          </cell>
          <cell r="E85" t="str">
            <v>b</v>
          </cell>
          <cell r="F85">
            <v>8.3816000000000006</v>
          </cell>
          <cell r="G85">
            <v>25.144800000000004</v>
          </cell>
          <cell r="H85">
            <v>5.8987999999999996</v>
          </cell>
          <cell r="I85">
            <v>22.12</v>
          </cell>
        </row>
        <row r="86">
          <cell r="A86" t="str">
            <v>KLZA3125</v>
          </cell>
          <cell r="B86">
            <v>6953874101356</v>
          </cell>
          <cell r="C86" t="str">
            <v>Žepki A3 303 x 426 mm, 125 mic, 100 kos</v>
          </cell>
          <cell r="D86"/>
          <cell r="E86" t="str">
            <v>b</v>
          </cell>
          <cell r="F86">
            <v>10.5138</v>
          </cell>
          <cell r="G86">
            <v>31.541399999999999</v>
          </cell>
          <cell r="H86" t="e">
            <v>#N/A</v>
          </cell>
          <cell r="I86">
            <v>31.54</v>
          </cell>
        </row>
        <row r="87">
          <cell r="A87" t="str">
            <v>KLZA4080</v>
          </cell>
          <cell r="B87">
            <v>6953874100922</v>
          </cell>
          <cell r="C87" t="str">
            <v>Žepki A4 216 x 303 mm,  80 mic, 100 kos</v>
          </cell>
          <cell r="D87" t="str">
            <v>za plastificiranje</v>
          </cell>
          <cell r="E87" t="str">
            <v>b</v>
          </cell>
          <cell r="F87">
            <v>3.6271</v>
          </cell>
          <cell r="G87">
            <v>10.8813</v>
          </cell>
          <cell r="H87">
            <v>2.5059</v>
          </cell>
          <cell r="I87">
            <v>8.3000000000000007</v>
          </cell>
        </row>
        <row r="88">
          <cell r="A88" t="str">
            <v>KLZA4100</v>
          </cell>
          <cell r="B88">
            <v>8018727711422</v>
          </cell>
          <cell r="C88" t="str">
            <v>Žepki A4 216 x 303 mm, 100 mic, 100 kos</v>
          </cell>
          <cell r="D88" t="str">
            <v>za plastificiranje</v>
          </cell>
          <cell r="E88" t="str">
            <v>b</v>
          </cell>
          <cell r="F88">
            <v>4.2398999999999996</v>
          </cell>
          <cell r="G88">
            <v>12.7197</v>
          </cell>
          <cell r="H88">
            <v>2.9662000000000002</v>
          </cell>
          <cell r="I88">
            <v>10.119999999999999</v>
          </cell>
        </row>
        <row r="89">
          <cell r="A89" t="str">
            <v>KLZA4125</v>
          </cell>
          <cell r="B89">
            <v>8018727711439</v>
          </cell>
          <cell r="C89" t="str">
            <v>Žepki A4 216 x 303 mm, 125 mic, 100 kos</v>
          </cell>
          <cell r="D89" t="str">
            <v>za plastificiranje</v>
          </cell>
          <cell r="E89" t="str">
            <v>b</v>
          </cell>
          <cell r="F89">
            <v>5.3548</v>
          </cell>
          <cell r="G89">
            <v>16.064399999999999</v>
          </cell>
          <cell r="H89">
            <v>3.7612999999999999</v>
          </cell>
          <cell r="I89">
            <v>14.23</v>
          </cell>
        </row>
        <row r="90">
          <cell r="A90" t="str">
            <v>KLZSA4080</v>
          </cell>
          <cell r="B90">
            <v>6953874102001</v>
          </cell>
          <cell r="C90" t="str">
            <v>Žepki samolep. A4 216 x 303 mm, 80 mic</v>
          </cell>
          <cell r="D90" t="str">
            <v>100 kos, za plastificiranje</v>
          </cell>
          <cell r="E90" t="str">
            <v>b</v>
          </cell>
          <cell r="F90" t="str">
            <v>*12,46</v>
          </cell>
          <cell r="G90">
            <v>37.15</v>
          </cell>
          <cell r="H90" t="e">
            <v>#N/A</v>
          </cell>
          <cell r="I90">
            <v>37.15</v>
          </cell>
        </row>
        <row r="91">
          <cell r="A91" t="str">
            <v>KLZA5080</v>
          </cell>
          <cell r="B91">
            <v>6953874100892</v>
          </cell>
          <cell r="C91" t="str">
            <v>Žepki A5 154 x 216 mm,  80 mic, 100 kos</v>
          </cell>
          <cell r="D91" t="str">
            <v>za plastificiranje</v>
          </cell>
          <cell r="E91" t="str">
            <v>b</v>
          </cell>
          <cell r="F91">
            <v>1.9238999999999999</v>
          </cell>
          <cell r="G91">
            <v>5.7717000000000001</v>
          </cell>
          <cell r="H91">
            <v>1.357</v>
          </cell>
          <cell r="I91">
            <v>4.55</v>
          </cell>
        </row>
        <row r="92">
          <cell r="A92" t="str">
            <v>KLZA5125</v>
          </cell>
          <cell r="B92">
            <v>8018727711538</v>
          </cell>
          <cell r="C92" t="str">
            <v>Žepki A5 154 x 216 mm, 125 mic, 100 kos</v>
          </cell>
          <cell r="D92" t="str">
            <v>za plastificiranje</v>
          </cell>
          <cell r="E92" t="str">
            <v>b</v>
          </cell>
          <cell r="F92">
            <v>2.7448000000000001</v>
          </cell>
          <cell r="G92">
            <v>8.2344000000000008</v>
          </cell>
          <cell r="H92">
            <v>1.8922000000000001</v>
          </cell>
          <cell r="I92">
            <v>7.12</v>
          </cell>
        </row>
        <row r="93">
          <cell r="A93" t="str">
            <v>KLZA6080</v>
          </cell>
          <cell r="B93">
            <v>8018727711613</v>
          </cell>
          <cell r="C93" t="str">
            <v>Žepki A6 154 x 111 mm,  80 mic, 100 kos</v>
          </cell>
          <cell r="D93" t="str">
            <v>za plastificiranje</v>
          </cell>
          <cell r="E93" t="str">
            <v>b</v>
          </cell>
          <cell r="F93">
            <v>1.1152</v>
          </cell>
          <cell r="G93">
            <v>3.3456000000000001</v>
          </cell>
          <cell r="H93">
            <v>0.78120000000000001</v>
          </cell>
          <cell r="I93">
            <v>2.89</v>
          </cell>
        </row>
        <row r="94">
          <cell r="A94" t="str">
            <v>KLZA6125</v>
          </cell>
          <cell r="B94">
            <v>5202004433258</v>
          </cell>
          <cell r="C94" t="str">
            <v>Žepki A6 154 x 111 mm, 125 mic, 100 kos</v>
          </cell>
          <cell r="D94" t="str">
            <v>za plastificiranje</v>
          </cell>
          <cell r="E94" t="str">
            <v>b</v>
          </cell>
          <cell r="F94">
            <v>1.5931</v>
          </cell>
          <cell r="G94">
            <v>4.7793000000000001</v>
          </cell>
          <cell r="H94">
            <v>1.1047</v>
          </cell>
          <cell r="I94">
            <v>3.92</v>
          </cell>
        </row>
        <row r="95">
          <cell r="A95" t="str">
            <v>KLZA7080</v>
          </cell>
          <cell r="B95">
            <v>8018727711712</v>
          </cell>
          <cell r="C95" t="str">
            <v>Žepki A7 80 x 110 mm,  80 mic, 100 kos</v>
          </cell>
          <cell r="D95" t="str">
            <v>za plastificiranje</v>
          </cell>
          <cell r="E95" t="str">
            <v>b</v>
          </cell>
          <cell r="F95">
            <v>0.63739999999999997</v>
          </cell>
          <cell r="G95">
            <v>1.9121999999999999</v>
          </cell>
          <cell r="H95" t="e">
            <v>#N/A</v>
          </cell>
          <cell r="I95">
            <v>1.9121999999999999</v>
          </cell>
        </row>
        <row r="96">
          <cell r="A96" t="str">
            <v>KLZA7125</v>
          </cell>
          <cell r="B96">
            <v>6953874101325</v>
          </cell>
          <cell r="C96" t="str">
            <v>Žepki A7 80 x 110 mm, 125 mic, 100 kos</v>
          </cell>
          <cell r="D96" t="str">
            <v>za plastificiranje</v>
          </cell>
          <cell r="E96" t="str">
            <v>b</v>
          </cell>
          <cell r="F96">
            <v>0.80869999999999997</v>
          </cell>
          <cell r="G96">
            <v>2.4260999999999999</v>
          </cell>
          <cell r="H96" t="e">
            <v>#N/A</v>
          </cell>
          <cell r="I96">
            <v>2.4260999999999999</v>
          </cell>
        </row>
        <row r="97">
          <cell r="A97" t="str">
            <v>KLZ6595125</v>
          </cell>
          <cell r="B97">
            <v>8018727711101</v>
          </cell>
          <cell r="C97" t="str">
            <v>Žepki 65 x 95 mm, 125 mic, 100 kos</v>
          </cell>
          <cell r="D97" t="str">
            <v>za plastificiranje</v>
          </cell>
          <cell r="E97" t="str">
            <v>b</v>
          </cell>
          <cell r="F97">
            <v>0.56369999999999998</v>
          </cell>
          <cell r="G97">
            <v>1.6911</v>
          </cell>
          <cell r="H97" t="e">
            <v>#N/A</v>
          </cell>
          <cell r="I97">
            <v>1.6911</v>
          </cell>
        </row>
        <row r="98">
          <cell r="A98" t="str">
            <v>KLZ6090080</v>
          </cell>
          <cell r="B98">
            <v>8018727711071</v>
          </cell>
          <cell r="C98" t="str">
            <v>Žepki 60 x 90 mm,  80 mic, 100 kos</v>
          </cell>
          <cell r="D98" t="str">
            <v>za plastificiranje</v>
          </cell>
          <cell r="E98" t="str">
            <v>b</v>
          </cell>
          <cell r="F98">
            <v>0.35539999999999999</v>
          </cell>
          <cell r="G98">
            <v>1.0662</v>
          </cell>
          <cell r="H98" t="e">
            <v>#N/A</v>
          </cell>
          <cell r="I98">
            <v>1.0662</v>
          </cell>
        </row>
        <row r="99">
          <cell r="A99" t="str">
            <v>KLZ6090125</v>
          </cell>
          <cell r="B99">
            <v>6953874103411</v>
          </cell>
          <cell r="C99" t="str">
            <v>Žepki 60 x 90 mm, 125 mic, 100 kos</v>
          </cell>
          <cell r="D99" t="str">
            <v>za plastificiranje</v>
          </cell>
          <cell r="E99" t="str">
            <v>b</v>
          </cell>
          <cell r="F99">
            <v>0.52690000000000003</v>
          </cell>
          <cell r="G99">
            <v>1.5807000000000002</v>
          </cell>
          <cell r="H99" t="e">
            <v>#N/A</v>
          </cell>
          <cell r="I99">
            <v>1.5807000000000002</v>
          </cell>
        </row>
        <row r="100">
          <cell r="A100" t="str">
            <v>KLZ5486125</v>
          </cell>
          <cell r="B100">
            <v>4715388414016</v>
          </cell>
          <cell r="C100" t="str">
            <v>Žepki 54 x 86 mm, 125 mic, 100 kos</v>
          </cell>
          <cell r="D100" t="str">
            <v>za plastificiranje</v>
          </cell>
          <cell r="E100" t="str">
            <v>b</v>
          </cell>
          <cell r="F100">
            <v>0.45329999999999998</v>
          </cell>
          <cell r="G100">
            <v>1.3598999999999999</v>
          </cell>
          <cell r="H100" t="e">
            <v>#N/A</v>
          </cell>
          <cell r="I100">
            <v>1.3598999999999999</v>
          </cell>
        </row>
        <row r="101">
          <cell r="A101" t="str">
            <v>KLHFB</v>
          </cell>
          <cell r="B101"/>
          <cell r="C101" t="str">
            <v>Viseča mapa karton modra</v>
          </cell>
          <cell r="D101"/>
          <cell r="E101"/>
          <cell r="F101"/>
          <cell r="G101"/>
          <cell r="H101">
            <v>2.8639999999999999</v>
          </cell>
          <cell r="I101">
            <v>9.5</v>
          </cell>
        </row>
        <row r="102">
          <cell r="A102" t="str">
            <v>KLHFG</v>
          </cell>
          <cell r="B102"/>
          <cell r="C102" t="str">
            <v>Viseča mapa karton zelena</v>
          </cell>
          <cell r="D102"/>
          <cell r="E102"/>
          <cell r="F102"/>
          <cell r="G102"/>
          <cell r="H102">
            <v>2.8639999999999999</v>
          </cell>
          <cell r="I102">
            <v>9.5</v>
          </cell>
        </row>
        <row r="103">
          <cell r="A103" t="str">
            <v>KLHFR</v>
          </cell>
          <cell r="B103"/>
          <cell r="C103" t="str">
            <v>Viseča mapa karton rdeča</v>
          </cell>
          <cell r="D103"/>
          <cell r="E103"/>
          <cell r="F103"/>
          <cell r="G103"/>
          <cell r="H103">
            <v>2.8639999999999999</v>
          </cell>
          <cell r="I103">
            <v>9.5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4"/>
  <sheetViews>
    <sheetView tabSelected="1" zoomScaleNormal="100" workbookViewId="0">
      <pane ySplit="3" topLeftCell="A4" activePane="bottomLeft" state="frozen"/>
      <selection pane="bottomLeft" activeCell="I2" sqref="I2"/>
    </sheetView>
  </sheetViews>
  <sheetFormatPr defaultRowHeight="15"/>
  <cols>
    <col min="1" max="1" width="13.7109375" customWidth="1"/>
    <col min="2" max="2" width="15.5703125" style="12" customWidth="1"/>
    <col min="3" max="3" width="61.28515625" customWidth="1"/>
    <col min="4" max="4" width="9.5703125" style="35" customWidth="1"/>
    <col min="5" max="5" width="9.140625" style="21"/>
    <col min="6" max="6" width="9.140625" style="6"/>
    <col min="8" max="8" width="14.140625" bestFit="1" customWidth="1"/>
  </cols>
  <sheetData>
    <row r="1" spans="1:6" ht="60" customHeight="1">
      <c r="A1" s="27" t="s">
        <v>0</v>
      </c>
      <c r="B1" s="27"/>
      <c r="C1" s="27"/>
      <c r="D1" s="28"/>
    </row>
    <row r="2" spans="1:6" ht="31.5">
      <c r="A2" s="1" t="s">
        <v>4</v>
      </c>
      <c r="B2" s="8"/>
      <c r="D2" s="36" t="s">
        <v>320</v>
      </c>
      <c r="E2" s="22"/>
    </row>
    <row r="3" spans="1:6" s="20" customFormat="1" ht="25.5">
      <c r="A3" s="18" t="s">
        <v>1</v>
      </c>
      <c r="B3" s="19" t="s">
        <v>2</v>
      </c>
      <c r="C3" s="18" t="s">
        <v>3</v>
      </c>
      <c r="D3" s="29" t="s">
        <v>321</v>
      </c>
      <c r="E3" s="23"/>
      <c r="F3" s="26"/>
    </row>
    <row r="4" spans="1:6">
      <c r="A4" s="5" t="s">
        <v>257</v>
      </c>
      <c r="B4" s="9"/>
      <c r="C4" s="3"/>
      <c r="D4" s="30"/>
    </row>
    <row r="5" spans="1:6">
      <c r="A5" s="4" t="s">
        <v>258</v>
      </c>
      <c r="B5" s="10">
        <v>806802644752</v>
      </c>
      <c r="C5" s="4" t="s">
        <v>260</v>
      </c>
      <c r="D5" s="31">
        <v>1.32</v>
      </c>
      <c r="E5" s="24"/>
    </row>
    <row r="6" spans="1:6">
      <c r="A6" s="4" t="s">
        <v>259</v>
      </c>
      <c r="B6" s="10">
        <v>806802644769</v>
      </c>
      <c r="C6" s="4" t="s">
        <v>261</v>
      </c>
      <c r="D6" s="31">
        <v>1.32</v>
      </c>
      <c r="E6" s="24"/>
    </row>
    <row r="7" spans="1:6">
      <c r="A7" s="4" t="s">
        <v>322</v>
      </c>
      <c r="B7" s="10"/>
      <c r="C7" s="4" t="s">
        <v>323</v>
      </c>
      <c r="D7" s="31">
        <v>4.05</v>
      </c>
      <c r="E7" s="25" t="s">
        <v>313</v>
      </c>
    </row>
    <row r="8" spans="1:6">
      <c r="A8" s="4" t="s">
        <v>324</v>
      </c>
      <c r="B8" s="10">
        <v>4042448628299</v>
      </c>
      <c r="C8" s="4" t="s">
        <v>325</v>
      </c>
      <c r="D8" s="31">
        <v>15</v>
      </c>
      <c r="E8" s="25" t="s">
        <v>313</v>
      </c>
    </row>
    <row r="9" spans="1:6">
      <c r="A9" s="5" t="s">
        <v>273</v>
      </c>
      <c r="B9" s="9"/>
      <c r="C9" s="3"/>
      <c r="D9" s="30"/>
    </row>
    <row r="10" spans="1:6">
      <c r="A10" s="4" t="s">
        <v>274</v>
      </c>
      <c r="B10" s="10">
        <v>3838732154497</v>
      </c>
      <c r="C10" s="4" t="s">
        <v>280</v>
      </c>
      <c r="D10" s="31">
        <v>3.73</v>
      </c>
      <c r="E10" s="24"/>
    </row>
    <row r="11" spans="1:6">
      <c r="A11" s="4" t="s">
        <v>275</v>
      </c>
      <c r="B11" s="10">
        <v>3838732154503</v>
      </c>
      <c r="C11" s="4" t="s">
        <v>281</v>
      </c>
      <c r="D11" s="31">
        <v>3.73</v>
      </c>
      <c r="E11" s="24"/>
    </row>
    <row r="12" spans="1:6">
      <c r="A12" s="4" t="s">
        <v>276</v>
      </c>
      <c r="B12" s="10">
        <v>3838732154510</v>
      </c>
      <c r="C12" s="4" t="s">
        <v>282</v>
      </c>
      <c r="D12" s="31">
        <v>3.73</v>
      </c>
      <c r="E12" s="24"/>
    </row>
    <row r="13" spans="1:6">
      <c r="A13" s="4" t="s">
        <v>277</v>
      </c>
      <c r="B13" s="10">
        <v>3838732154527</v>
      </c>
      <c r="C13" s="4" t="s">
        <v>283</v>
      </c>
      <c r="D13" s="31">
        <v>2.54</v>
      </c>
      <c r="E13" s="24"/>
    </row>
    <row r="14" spans="1:6">
      <c r="A14" s="4" t="s">
        <v>278</v>
      </c>
      <c r="B14" s="10">
        <v>3838732154534</v>
      </c>
      <c r="C14" s="4" t="s">
        <v>284</v>
      </c>
      <c r="D14" s="31">
        <v>2.54</v>
      </c>
      <c r="E14" s="24"/>
    </row>
    <row r="15" spans="1:6">
      <c r="A15" s="4" t="s">
        <v>279</v>
      </c>
      <c r="B15" s="10">
        <v>3838732154541</v>
      </c>
      <c r="C15" s="4" t="s">
        <v>285</v>
      </c>
      <c r="D15" s="31">
        <v>2.54</v>
      </c>
      <c r="E15" s="24"/>
    </row>
    <row r="16" spans="1:6">
      <c r="A16" s="5" t="s">
        <v>286</v>
      </c>
      <c r="B16" s="9"/>
      <c r="C16" s="3"/>
      <c r="D16" s="30"/>
    </row>
    <row r="17" spans="1:5">
      <c r="A17" s="4" t="s">
        <v>287</v>
      </c>
      <c r="B17" s="10">
        <v>3838732154435</v>
      </c>
      <c r="C17" s="4" t="s">
        <v>293</v>
      </c>
      <c r="D17" s="31">
        <v>3.56</v>
      </c>
      <c r="E17" s="24"/>
    </row>
    <row r="18" spans="1:5">
      <c r="A18" s="4" t="s">
        <v>288</v>
      </c>
      <c r="B18" s="10">
        <v>3838732154442</v>
      </c>
      <c r="C18" s="4" t="s">
        <v>294</v>
      </c>
      <c r="D18" s="31">
        <v>3.56</v>
      </c>
      <c r="E18" s="24"/>
    </row>
    <row r="19" spans="1:5">
      <c r="A19" s="4" t="s">
        <v>289</v>
      </c>
      <c r="B19" s="10">
        <v>3838732154459</v>
      </c>
      <c r="C19" s="4" t="s">
        <v>295</v>
      </c>
      <c r="D19" s="31">
        <v>3.56</v>
      </c>
      <c r="E19" s="24"/>
    </row>
    <row r="20" spans="1:5">
      <c r="A20" s="4" t="s">
        <v>290</v>
      </c>
      <c r="B20" s="10">
        <v>3838732154466</v>
      </c>
      <c r="C20" s="4" t="s">
        <v>296</v>
      </c>
      <c r="D20" s="31">
        <v>2.57</v>
      </c>
      <c r="E20" s="24"/>
    </row>
    <row r="21" spans="1:5">
      <c r="A21" s="4" t="s">
        <v>291</v>
      </c>
      <c r="B21" s="10">
        <v>3838732154473</v>
      </c>
      <c r="C21" s="4" t="s">
        <v>297</v>
      </c>
      <c r="D21" s="31">
        <v>2.57</v>
      </c>
      <c r="E21" s="24"/>
    </row>
    <row r="22" spans="1:5">
      <c r="A22" s="4" t="s">
        <v>292</v>
      </c>
      <c r="B22" s="10">
        <v>3838732154480</v>
      </c>
      <c r="C22" s="4" t="s">
        <v>298</v>
      </c>
      <c r="D22" s="31">
        <v>2.57</v>
      </c>
      <c r="E22" s="24"/>
    </row>
    <row r="23" spans="1:5">
      <c r="A23" s="5" t="s">
        <v>38</v>
      </c>
      <c r="B23" s="9"/>
      <c r="C23" s="3"/>
      <c r="D23" s="30"/>
    </row>
    <row r="24" spans="1:5">
      <c r="A24" s="4" t="s">
        <v>39</v>
      </c>
      <c r="B24" s="10">
        <v>5901498111689</v>
      </c>
      <c r="C24" s="4" t="s">
        <v>303</v>
      </c>
      <c r="D24" s="31">
        <v>2.34</v>
      </c>
      <c r="E24" s="24"/>
    </row>
    <row r="25" spans="1:5">
      <c r="A25" s="4" t="s">
        <v>40</v>
      </c>
      <c r="B25" s="10">
        <v>5901498111740</v>
      </c>
      <c r="C25" s="4" t="s">
        <v>304</v>
      </c>
      <c r="D25" s="31">
        <v>2.34</v>
      </c>
      <c r="E25" s="24"/>
    </row>
    <row r="26" spans="1:5">
      <c r="A26" s="5" t="s">
        <v>308</v>
      </c>
      <c r="B26" s="9"/>
      <c r="C26" s="3"/>
      <c r="D26" s="30"/>
    </row>
    <row r="27" spans="1:5">
      <c r="A27" s="4" t="s">
        <v>262</v>
      </c>
      <c r="B27" s="10">
        <v>5902156982917</v>
      </c>
      <c r="C27" s="4" t="s">
        <v>263</v>
      </c>
      <c r="D27" s="31">
        <v>5.8143600000000006</v>
      </c>
      <c r="E27" s="24"/>
    </row>
    <row r="28" spans="1:5">
      <c r="A28" s="5" t="s">
        <v>266</v>
      </c>
      <c r="B28" s="9"/>
      <c r="C28" s="3"/>
      <c r="D28" s="30"/>
    </row>
    <row r="29" spans="1:5">
      <c r="A29" s="4" t="s">
        <v>267</v>
      </c>
      <c r="B29" s="10">
        <v>3838732154404</v>
      </c>
      <c r="C29" s="4" t="s">
        <v>270</v>
      </c>
      <c r="D29" s="31">
        <v>4.66</v>
      </c>
      <c r="E29" s="24"/>
    </row>
    <row r="30" spans="1:5">
      <c r="A30" s="4" t="s">
        <v>268</v>
      </c>
      <c r="B30" s="10">
        <v>3838732154411</v>
      </c>
      <c r="C30" s="4" t="s">
        <v>271</v>
      </c>
      <c r="D30" s="31">
        <v>4.66</v>
      </c>
      <c r="E30" s="24"/>
    </row>
    <row r="31" spans="1:5">
      <c r="A31" s="4" t="s">
        <v>269</v>
      </c>
      <c r="B31" s="10">
        <v>3838732154428</v>
      </c>
      <c r="C31" s="4" t="s">
        <v>272</v>
      </c>
      <c r="D31" s="31">
        <v>4.66</v>
      </c>
      <c r="E31" s="24"/>
    </row>
    <row r="32" spans="1:5">
      <c r="A32" s="2" t="s">
        <v>18</v>
      </c>
      <c r="B32" s="9"/>
      <c r="C32" s="3"/>
      <c r="D32" s="30"/>
    </row>
    <row r="33" spans="1:5">
      <c r="A33" s="4" t="s">
        <v>41</v>
      </c>
      <c r="B33" s="10">
        <v>5908276641253</v>
      </c>
      <c r="C33" s="4" t="s">
        <v>327</v>
      </c>
      <c r="D33" s="31">
        <v>6.37</v>
      </c>
      <c r="E33" s="24"/>
    </row>
    <row r="34" spans="1:5">
      <c r="A34" s="4" t="s">
        <v>42</v>
      </c>
      <c r="B34" s="10">
        <v>5908276641352</v>
      </c>
      <c r="C34" s="4" t="s">
        <v>328</v>
      </c>
      <c r="D34" s="31">
        <v>6.37</v>
      </c>
      <c r="E34" s="24"/>
    </row>
    <row r="35" spans="1:5">
      <c r="A35" s="4" t="s">
        <v>43</v>
      </c>
      <c r="B35" s="10">
        <v>5908276641451</v>
      </c>
      <c r="C35" s="4" t="s">
        <v>329</v>
      </c>
      <c r="D35" s="31">
        <v>6.37</v>
      </c>
      <c r="E35" s="24"/>
    </row>
    <row r="36" spans="1:5">
      <c r="A36" s="4" t="s">
        <v>44</v>
      </c>
      <c r="B36" s="10">
        <v>5908276641550</v>
      </c>
      <c r="C36" s="4" t="s">
        <v>330</v>
      </c>
      <c r="D36" s="31">
        <v>6.37</v>
      </c>
      <c r="E36" s="24"/>
    </row>
    <row r="37" spans="1:5">
      <c r="A37" s="4" t="s">
        <v>45</v>
      </c>
      <c r="B37" s="10">
        <v>5908276641659</v>
      </c>
      <c r="C37" s="4" t="s">
        <v>331</v>
      </c>
      <c r="D37" s="31">
        <v>6.37</v>
      </c>
      <c r="E37" s="24"/>
    </row>
    <row r="38" spans="1:5">
      <c r="A38" s="4" t="s">
        <v>46</v>
      </c>
      <c r="B38" s="10">
        <v>5908276641956</v>
      </c>
      <c r="C38" s="4" t="s">
        <v>332</v>
      </c>
      <c r="D38" s="31">
        <v>6.37</v>
      </c>
      <c r="E38" s="24"/>
    </row>
    <row r="39" spans="1:5">
      <c r="A39" s="4" t="s">
        <v>47</v>
      </c>
      <c r="B39" s="10">
        <v>5908276641055</v>
      </c>
      <c r="C39" s="4" t="s">
        <v>333</v>
      </c>
      <c r="D39" s="31">
        <v>6.37</v>
      </c>
      <c r="E39" s="24"/>
    </row>
    <row r="40" spans="1:5">
      <c r="A40" s="4" t="s">
        <v>48</v>
      </c>
      <c r="B40" s="10">
        <v>5908276642151</v>
      </c>
      <c r="C40" s="4" t="s">
        <v>334</v>
      </c>
      <c r="D40" s="31">
        <v>6.37</v>
      </c>
      <c r="E40" s="24"/>
    </row>
    <row r="41" spans="1:5">
      <c r="A41" s="4" t="s">
        <v>49</v>
      </c>
      <c r="B41" s="10">
        <v>5908276642359</v>
      </c>
      <c r="C41" s="4" t="s">
        <v>335</v>
      </c>
      <c r="D41" s="31">
        <v>6.37</v>
      </c>
      <c r="E41" s="24"/>
    </row>
    <row r="42" spans="1:5">
      <c r="A42" s="4" t="s">
        <v>50</v>
      </c>
      <c r="B42" s="10">
        <v>5908276642458</v>
      </c>
      <c r="C42" s="4" t="s">
        <v>336</v>
      </c>
      <c r="D42" s="31">
        <v>6.37</v>
      </c>
      <c r="E42" s="24"/>
    </row>
    <row r="43" spans="1:5">
      <c r="A43" s="4" t="s">
        <v>224</v>
      </c>
      <c r="B43" s="10">
        <v>5908276650552</v>
      </c>
      <c r="C43" s="4" t="s">
        <v>299</v>
      </c>
      <c r="D43" s="31">
        <v>1.8599999999999999</v>
      </c>
      <c r="E43" s="24"/>
    </row>
    <row r="44" spans="1:5">
      <c r="A44" s="4" t="s">
        <v>225</v>
      </c>
      <c r="B44" s="10">
        <v>5908276644650</v>
      </c>
      <c r="C44" s="4" t="s">
        <v>232</v>
      </c>
      <c r="D44" s="31">
        <v>3.9000000000000004</v>
      </c>
      <c r="E44" s="24"/>
    </row>
    <row r="45" spans="1:5">
      <c r="A45" s="4" t="s">
        <v>226</v>
      </c>
      <c r="B45" s="10">
        <v>5908276644346</v>
      </c>
      <c r="C45" s="4" t="s">
        <v>233</v>
      </c>
      <c r="D45" s="31">
        <v>3.9000000000000004</v>
      </c>
      <c r="E45" s="24"/>
    </row>
    <row r="46" spans="1:5">
      <c r="A46" s="4" t="s">
        <v>227</v>
      </c>
      <c r="B46" s="10">
        <v>5908276644308</v>
      </c>
      <c r="C46" s="4" t="s">
        <v>234</v>
      </c>
      <c r="D46" s="31">
        <v>3.9000000000000004</v>
      </c>
      <c r="E46" s="24"/>
    </row>
    <row r="47" spans="1:5">
      <c r="A47" s="4" t="s">
        <v>228</v>
      </c>
      <c r="B47" s="10">
        <v>5908276644438</v>
      </c>
      <c r="C47" s="4" t="s">
        <v>235</v>
      </c>
      <c r="D47" s="31">
        <v>3.9000000000000004</v>
      </c>
      <c r="E47" s="24"/>
    </row>
    <row r="48" spans="1:5">
      <c r="A48" s="4" t="s">
        <v>229</v>
      </c>
      <c r="B48" s="10">
        <v>5908276644087</v>
      </c>
      <c r="C48" s="4" t="s">
        <v>236</v>
      </c>
      <c r="D48" s="31">
        <v>3.9000000000000004</v>
      </c>
      <c r="E48" s="24"/>
    </row>
    <row r="49" spans="1:5">
      <c r="A49" s="4" t="s">
        <v>230</v>
      </c>
      <c r="B49" s="10">
        <v>5908276644049</v>
      </c>
      <c r="C49" s="4" t="s">
        <v>237</v>
      </c>
      <c r="D49" s="31">
        <v>3.9000000000000004</v>
      </c>
      <c r="E49" s="24"/>
    </row>
    <row r="50" spans="1:5">
      <c r="A50" s="4" t="s">
        <v>231</v>
      </c>
      <c r="B50" s="10">
        <v>5908276644612</v>
      </c>
      <c r="C50" s="4" t="s">
        <v>238</v>
      </c>
      <c r="D50" s="31">
        <v>3.9000000000000004</v>
      </c>
      <c r="E50" s="24"/>
    </row>
    <row r="51" spans="1:5">
      <c r="A51" s="4" t="s">
        <v>22</v>
      </c>
      <c r="B51" s="10">
        <v>4005546209678</v>
      </c>
      <c r="C51" s="4" t="s">
        <v>25</v>
      </c>
      <c r="D51" s="31">
        <v>0.86</v>
      </c>
      <c r="E51" s="24"/>
    </row>
    <row r="52" spans="1:5">
      <c r="A52" s="4" t="s">
        <v>23</v>
      </c>
      <c r="B52" s="10">
        <v>4005546209685</v>
      </c>
      <c r="C52" s="4" t="s">
        <v>26</v>
      </c>
      <c r="D52" s="31">
        <v>0.86</v>
      </c>
      <c r="E52" s="24"/>
    </row>
    <row r="53" spans="1:5">
      <c r="A53" s="4" t="s">
        <v>24</v>
      </c>
      <c r="B53" s="10">
        <v>4005546209692</v>
      </c>
      <c r="C53" s="4" t="s">
        <v>27</v>
      </c>
      <c r="D53" s="31">
        <v>0.86</v>
      </c>
      <c r="E53" s="24"/>
    </row>
    <row r="54" spans="1:5">
      <c r="A54" s="4" t="s">
        <v>337</v>
      </c>
      <c r="B54" s="10">
        <v>4005546209609</v>
      </c>
      <c r="C54" s="4" t="s">
        <v>338</v>
      </c>
      <c r="D54" s="31">
        <v>1.2</v>
      </c>
      <c r="E54" s="24"/>
    </row>
    <row r="55" spans="1:5">
      <c r="A55" s="4" t="s">
        <v>340</v>
      </c>
      <c r="B55" s="10">
        <v>4005546209623</v>
      </c>
      <c r="C55" s="4" t="s">
        <v>339</v>
      </c>
      <c r="D55" s="31">
        <v>1.2</v>
      </c>
      <c r="E55" s="24"/>
    </row>
    <row r="56" spans="1:5">
      <c r="A56" s="5" t="s">
        <v>20</v>
      </c>
      <c r="B56" s="9"/>
      <c r="C56" s="3"/>
      <c r="D56" s="30"/>
    </row>
    <row r="57" spans="1:5">
      <c r="A57" s="4" t="s">
        <v>14</v>
      </c>
      <c r="B57" s="10">
        <v>5908276631902</v>
      </c>
      <c r="C57" s="4" t="s">
        <v>15</v>
      </c>
      <c r="D57" s="31">
        <v>6.0588000000000006</v>
      </c>
      <c r="E57" s="24"/>
    </row>
    <row r="58" spans="1:5">
      <c r="A58" s="4" t="s">
        <v>12</v>
      </c>
      <c r="B58" s="10">
        <v>5908276634088</v>
      </c>
      <c r="C58" s="4" t="s">
        <v>13</v>
      </c>
      <c r="D58" s="31">
        <v>4.1003999999999996</v>
      </c>
      <c r="E58" s="24"/>
    </row>
    <row r="59" spans="1:5">
      <c r="A59" s="5" t="s">
        <v>19</v>
      </c>
      <c r="B59" s="9"/>
      <c r="C59" s="3"/>
      <c r="D59" s="30"/>
    </row>
    <row r="60" spans="1:5">
      <c r="A60" s="4" t="s">
        <v>5</v>
      </c>
      <c r="B60" s="10">
        <v>5908276620449</v>
      </c>
      <c r="C60" s="4" t="s">
        <v>6</v>
      </c>
      <c r="D60" s="31">
        <v>3.8046000000000002</v>
      </c>
      <c r="E60" s="24"/>
    </row>
    <row r="61" spans="1:5">
      <c r="A61" s="4" t="s">
        <v>7</v>
      </c>
      <c r="B61" s="10">
        <v>5908276620470</v>
      </c>
      <c r="C61" s="4" t="s">
        <v>265</v>
      </c>
      <c r="D61" s="31">
        <v>4.2942</v>
      </c>
      <c r="E61" s="24"/>
    </row>
    <row r="62" spans="1:5">
      <c r="A62" s="4" t="s">
        <v>8</v>
      </c>
      <c r="B62" s="10">
        <v>5908276622474</v>
      </c>
      <c r="C62" s="4" t="s">
        <v>9</v>
      </c>
      <c r="D62" s="31">
        <v>5.2325999999999997</v>
      </c>
      <c r="E62" s="24"/>
    </row>
    <row r="63" spans="1:5">
      <c r="A63" s="4" t="s">
        <v>10</v>
      </c>
      <c r="B63" s="10">
        <v>5908276627493</v>
      </c>
      <c r="C63" s="4" t="s">
        <v>11</v>
      </c>
      <c r="D63" s="31">
        <v>6.2730000000000006</v>
      </c>
      <c r="E63" s="24"/>
    </row>
    <row r="64" spans="1:5">
      <c r="A64" s="5" t="s">
        <v>309</v>
      </c>
      <c r="B64" s="9"/>
      <c r="C64" s="3"/>
      <c r="D64" s="30"/>
    </row>
    <row r="65" spans="1:5">
      <c r="A65" s="4" t="s">
        <v>16</v>
      </c>
      <c r="B65" s="10">
        <v>5902156973311</v>
      </c>
      <c r="C65" s="4" t="s">
        <v>17</v>
      </c>
      <c r="D65" s="31">
        <v>3.2823000000000007</v>
      </c>
      <c r="E65" s="24"/>
    </row>
    <row r="66" spans="1:5">
      <c r="A66" s="5" t="s">
        <v>28</v>
      </c>
      <c r="B66" s="9"/>
      <c r="C66" s="3"/>
      <c r="D66" s="30"/>
    </row>
    <row r="67" spans="1:5">
      <c r="A67" s="13" t="s">
        <v>29</v>
      </c>
      <c r="B67" s="10">
        <v>4005546805528</v>
      </c>
      <c r="C67" s="4" t="s">
        <v>33</v>
      </c>
      <c r="D67" s="31">
        <v>12.89</v>
      </c>
      <c r="E67" s="24"/>
    </row>
    <row r="68" spans="1:5">
      <c r="A68" s="13" t="s">
        <v>30</v>
      </c>
      <c r="B68" s="10">
        <v>4005546805665</v>
      </c>
      <c r="C68" s="4" t="s">
        <v>34</v>
      </c>
      <c r="D68" s="31">
        <v>19.11</v>
      </c>
      <c r="E68" s="24"/>
    </row>
    <row r="69" spans="1:5">
      <c r="A69" s="13" t="s">
        <v>31</v>
      </c>
      <c r="B69" s="10">
        <v>4005546805535</v>
      </c>
      <c r="C69" s="4" t="s">
        <v>35</v>
      </c>
      <c r="D69" s="31">
        <v>14.36</v>
      </c>
      <c r="E69" s="24"/>
    </row>
    <row r="70" spans="1:5">
      <c r="A70" s="13" t="s">
        <v>32</v>
      </c>
      <c r="B70" s="10">
        <v>4005546805702</v>
      </c>
      <c r="C70" s="4" t="s">
        <v>34</v>
      </c>
      <c r="D70" s="31">
        <v>19.11</v>
      </c>
      <c r="E70" s="24"/>
    </row>
    <row r="71" spans="1:5">
      <c r="A71" s="5" t="s">
        <v>310</v>
      </c>
      <c r="B71" s="9"/>
      <c r="C71" s="3"/>
      <c r="D71" s="30"/>
    </row>
    <row r="72" spans="1:5">
      <c r="A72" s="13" t="s">
        <v>311</v>
      </c>
      <c r="B72" s="10">
        <v>4005546981161</v>
      </c>
      <c r="C72" s="4" t="s">
        <v>312</v>
      </c>
      <c r="D72" s="31">
        <v>47.76</v>
      </c>
      <c r="E72" s="24"/>
    </row>
    <row r="73" spans="1:5">
      <c r="A73" s="5" t="s">
        <v>305</v>
      </c>
      <c r="B73" s="3"/>
      <c r="C73" s="3"/>
      <c r="D73" s="32"/>
    </row>
    <row r="74" spans="1:5">
      <c r="A74" s="17" t="s">
        <v>300</v>
      </c>
      <c r="B74" s="16">
        <v>6953874106184</v>
      </c>
      <c r="C74" s="15" t="s">
        <v>301</v>
      </c>
      <c r="D74" s="33">
        <v>27.5</v>
      </c>
      <c r="E74" s="24"/>
    </row>
    <row r="75" spans="1:5">
      <c r="A75" s="17" t="s">
        <v>306</v>
      </c>
      <c r="B75" s="16">
        <v>6953874106177</v>
      </c>
      <c r="C75" s="15" t="s">
        <v>307</v>
      </c>
      <c r="D75" s="33">
        <v>27.228400000000001</v>
      </c>
      <c r="E75" s="24"/>
    </row>
    <row r="76" spans="1:5">
      <c r="A76" s="5" t="s">
        <v>250</v>
      </c>
      <c r="B76" s="3"/>
      <c r="C76" s="3"/>
      <c r="D76" s="32"/>
    </row>
    <row r="77" spans="1:5">
      <c r="A77" s="17" t="s">
        <v>314</v>
      </c>
      <c r="B77" s="16">
        <v>6953874106054</v>
      </c>
      <c r="C77" s="15" t="s">
        <v>316</v>
      </c>
      <c r="D77" s="33">
        <v>35.22</v>
      </c>
      <c r="E77" s="24"/>
    </row>
    <row r="78" spans="1:5">
      <c r="A78" s="17" t="s">
        <v>315</v>
      </c>
      <c r="B78" s="16">
        <v>6953874106269</v>
      </c>
      <c r="C78" s="15" t="s">
        <v>317</v>
      </c>
      <c r="D78" s="33">
        <v>48.13</v>
      </c>
      <c r="E78" s="24"/>
    </row>
    <row r="79" spans="1:5">
      <c r="A79" s="17" t="s">
        <v>251</v>
      </c>
      <c r="B79" s="16">
        <v>6953874104906</v>
      </c>
      <c r="C79" s="15" t="s">
        <v>252</v>
      </c>
      <c r="D79" s="33">
        <v>212.18</v>
      </c>
      <c r="E79" s="24"/>
    </row>
    <row r="80" spans="1:5">
      <c r="A80" s="5" t="s">
        <v>114</v>
      </c>
      <c r="B80" s="3"/>
      <c r="C80" s="3"/>
      <c r="D80" s="32"/>
    </row>
    <row r="81" spans="1:5">
      <c r="A81" s="17" t="s">
        <v>184</v>
      </c>
      <c r="B81" s="16">
        <v>6953874100960</v>
      </c>
      <c r="C81" s="15" t="s">
        <v>220</v>
      </c>
      <c r="D81" s="33">
        <v>16.940000000000001</v>
      </c>
      <c r="E81" s="24"/>
    </row>
    <row r="82" spans="1:5">
      <c r="A82" s="17" t="s">
        <v>253</v>
      </c>
      <c r="B82" s="16">
        <v>6953874103442</v>
      </c>
      <c r="C82" s="15" t="s">
        <v>254</v>
      </c>
      <c r="D82" s="33">
        <v>20.37</v>
      </c>
      <c r="E82" s="24"/>
    </row>
    <row r="83" spans="1:5">
      <c r="A83" s="17" t="s">
        <v>185</v>
      </c>
      <c r="B83" s="16">
        <v>6953874101356</v>
      </c>
      <c r="C83" s="15" t="s">
        <v>113</v>
      </c>
      <c r="D83" s="33">
        <v>24.43</v>
      </c>
      <c r="E83" s="24"/>
    </row>
    <row r="84" spans="1:5">
      <c r="A84" s="17" t="s">
        <v>186</v>
      </c>
      <c r="B84" s="16">
        <v>6953874100922</v>
      </c>
      <c r="C84" s="15" t="s">
        <v>221</v>
      </c>
      <c r="D84" s="33">
        <v>9.0399999999999991</v>
      </c>
      <c r="E84" s="24"/>
    </row>
    <row r="85" spans="1:5">
      <c r="A85" s="17" t="s">
        <v>187</v>
      </c>
      <c r="B85" s="16">
        <v>6953874100939</v>
      </c>
      <c r="C85" s="15" t="s">
        <v>112</v>
      </c>
      <c r="D85" s="33">
        <v>10.7</v>
      </c>
      <c r="E85" s="24"/>
    </row>
    <row r="86" spans="1:5">
      <c r="A86" s="17" t="s">
        <v>188</v>
      </c>
      <c r="B86" s="16">
        <v>6953874100946</v>
      </c>
      <c r="C86" s="15" t="s">
        <v>111</v>
      </c>
      <c r="D86" s="33">
        <v>12.66</v>
      </c>
      <c r="E86" s="24"/>
    </row>
    <row r="87" spans="1:5">
      <c r="A87" s="17" t="s">
        <v>199</v>
      </c>
      <c r="B87" s="16">
        <v>6953874102001</v>
      </c>
      <c r="C87" s="15" t="s">
        <v>204</v>
      </c>
      <c r="D87" s="33">
        <v>33.950000000000003</v>
      </c>
      <c r="E87" s="24"/>
    </row>
    <row r="88" spans="1:5">
      <c r="A88" s="17" t="s">
        <v>189</v>
      </c>
      <c r="B88" s="16">
        <v>6953874100892</v>
      </c>
      <c r="C88" s="15" t="s">
        <v>205</v>
      </c>
      <c r="D88" s="33">
        <v>4.46</v>
      </c>
      <c r="E88" s="24"/>
    </row>
    <row r="89" spans="1:5">
      <c r="A89" s="17" t="s">
        <v>190</v>
      </c>
      <c r="B89" s="16">
        <v>6953874101332</v>
      </c>
      <c r="C89" s="15" t="s">
        <v>206</v>
      </c>
      <c r="D89" s="33">
        <v>6.83</v>
      </c>
      <c r="E89" s="24"/>
    </row>
    <row r="90" spans="1:5">
      <c r="A90" s="17" t="s">
        <v>191</v>
      </c>
      <c r="B90" s="16">
        <v>6953874101998</v>
      </c>
      <c r="C90" s="15" t="s">
        <v>207</v>
      </c>
      <c r="D90" s="33">
        <v>2.73</v>
      </c>
      <c r="E90" s="24"/>
    </row>
    <row r="91" spans="1:5">
      <c r="A91" s="17" t="s">
        <v>192</v>
      </c>
      <c r="B91" s="16">
        <v>6953874102964</v>
      </c>
      <c r="C91" s="15" t="s">
        <v>208</v>
      </c>
      <c r="D91" s="33">
        <v>3.92</v>
      </c>
      <c r="E91" s="24"/>
    </row>
    <row r="92" spans="1:5">
      <c r="A92" s="17" t="s">
        <v>193</v>
      </c>
      <c r="B92" s="16">
        <v>6953874102025</v>
      </c>
      <c r="C92" s="15" t="s">
        <v>209</v>
      </c>
      <c r="D92" s="33">
        <v>1.48</v>
      </c>
      <c r="E92" s="24"/>
    </row>
    <row r="93" spans="1:5">
      <c r="A93" s="17" t="s">
        <v>194</v>
      </c>
      <c r="B93" s="16">
        <v>6953874101325</v>
      </c>
      <c r="C93" s="15" t="s">
        <v>222</v>
      </c>
      <c r="D93" s="33">
        <v>1.99</v>
      </c>
      <c r="E93" s="24"/>
    </row>
    <row r="94" spans="1:5">
      <c r="A94" s="17" t="s">
        <v>195</v>
      </c>
      <c r="B94" s="16">
        <v>6953874100144</v>
      </c>
      <c r="C94" s="15" t="s">
        <v>203</v>
      </c>
      <c r="D94" s="33">
        <v>1.55</v>
      </c>
      <c r="E94" s="24"/>
    </row>
    <row r="95" spans="1:5">
      <c r="A95" s="17" t="s">
        <v>196</v>
      </c>
      <c r="B95" s="16">
        <v>6953874103404</v>
      </c>
      <c r="C95" s="15" t="s">
        <v>202</v>
      </c>
      <c r="D95" s="33">
        <v>1.07</v>
      </c>
      <c r="E95" s="24"/>
    </row>
    <row r="96" spans="1:5">
      <c r="A96" s="17" t="s">
        <v>197</v>
      </c>
      <c r="B96" s="16">
        <v>6953874103411</v>
      </c>
      <c r="C96" s="15" t="s">
        <v>223</v>
      </c>
      <c r="D96" s="33">
        <v>1.29</v>
      </c>
      <c r="E96" s="24"/>
    </row>
    <row r="97" spans="1:5">
      <c r="A97" s="17" t="s">
        <v>198</v>
      </c>
      <c r="B97" s="16">
        <v>6953874101974</v>
      </c>
      <c r="C97" s="15" t="s">
        <v>201</v>
      </c>
      <c r="D97" s="33">
        <v>1.1100000000000001</v>
      </c>
      <c r="E97" s="24"/>
    </row>
    <row r="98" spans="1:5">
      <c r="A98" s="5" t="s">
        <v>239</v>
      </c>
      <c r="B98" s="3"/>
      <c r="C98" s="3"/>
      <c r="D98" s="32"/>
    </row>
    <row r="99" spans="1:5">
      <c r="A99" s="17" t="s">
        <v>241</v>
      </c>
      <c r="B99" s="16">
        <v>6953874100038</v>
      </c>
      <c r="C99" s="15" t="s">
        <v>246</v>
      </c>
      <c r="D99" s="33">
        <v>25.17</v>
      </c>
      <c r="E99" s="24"/>
    </row>
    <row r="100" spans="1:5">
      <c r="A100" s="17" t="s">
        <v>242</v>
      </c>
      <c r="B100" s="16">
        <v>6953874100045</v>
      </c>
      <c r="C100" s="15" t="s">
        <v>247</v>
      </c>
      <c r="D100" s="33">
        <v>41.82</v>
      </c>
      <c r="E100" s="24"/>
    </row>
    <row r="101" spans="1:5">
      <c r="A101" s="17" t="s">
        <v>243</v>
      </c>
      <c r="B101" s="16">
        <v>6953874100090</v>
      </c>
      <c r="C101" s="15" t="s">
        <v>248</v>
      </c>
      <c r="D101" s="33">
        <v>99.58</v>
      </c>
      <c r="E101" s="24"/>
    </row>
    <row r="102" spans="1:5">
      <c r="A102" s="17" t="s">
        <v>240</v>
      </c>
      <c r="B102" s="16">
        <v>6953874101363</v>
      </c>
      <c r="C102" s="15" t="s">
        <v>245</v>
      </c>
      <c r="D102" s="33">
        <f>VLOOKUP(A102,[1]Sheet1!$A:$I,9,FALSE)</f>
        <v>287.48</v>
      </c>
      <c r="E102" s="24"/>
    </row>
    <row r="103" spans="1:5">
      <c r="A103" s="17" t="s">
        <v>244</v>
      </c>
      <c r="B103" s="16">
        <v>6953874104364</v>
      </c>
      <c r="C103" s="15" t="s">
        <v>249</v>
      </c>
      <c r="D103" s="33">
        <v>541.20000000000005</v>
      </c>
      <c r="E103" s="24"/>
    </row>
    <row r="104" spans="1:5">
      <c r="A104" s="5" t="s">
        <v>104</v>
      </c>
      <c r="B104" s="3"/>
      <c r="C104" s="3"/>
      <c r="D104" s="32"/>
    </row>
    <row r="105" spans="1:5">
      <c r="A105" s="17" t="s">
        <v>115</v>
      </c>
      <c r="B105" s="16">
        <v>6953874100205</v>
      </c>
      <c r="C105" s="15" t="s">
        <v>103</v>
      </c>
      <c r="D105" s="33">
        <v>4.3899999999999997</v>
      </c>
      <c r="E105" s="24"/>
    </row>
    <row r="106" spans="1:5">
      <c r="A106" s="17" t="s">
        <v>116</v>
      </c>
      <c r="B106" s="16">
        <v>6953874100212</v>
      </c>
      <c r="C106" s="15" t="s">
        <v>102</v>
      </c>
      <c r="D106" s="33">
        <v>4.3899999999999997</v>
      </c>
      <c r="E106" s="24"/>
    </row>
    <row r="107" spans="1:5">
      <c r="A107" s="17" t="s">
        <v>117</v>
      </c>
      <c r="B107" s="16">
        <v>6953874100229</v>
      </c>
      <c r="C107" s="15" t="s">
        <v>101</v>
      </c>
      <c r="D107" s="33">
        <v>4.3899999999999997</v>
      </c>
      <c r="E107" s="24"/>
    </row>
    <row r="108" spans="1:5">
      <c r="A108" s="17" t="s">
        <v>118</v>
      </c>
      <c r="B108" s="16">
        <v>6953874100236</v>
      </c>
      <c r="C108" s="15" t="s">
        <v>100</v>
      </c>
      <c r="D108" s="33">
        <v>4.3899999999999997</v>
      </c>
      <c r="E108" s="24"/>
    </row>
    <row r="109" spans="1:5">
      <c r="A109" s="17" t="s">
        <v>119</v>
      </c>
      <c r="B109" s="16">
        <v>6953874100250</v>
      </c>
      <c r="C109" s="15" t="s">
        <v>99</v>
      </c>
      <c r="D109" s="33">
        <v>4.9800000000000004</v>
      </c>
      <c r="E109" s="24"/>
    </row>
    <row r="110" spans="1:5">
      <c r="A110" s="17" t="s">
        <v>122</v>
      </c>
      <c r="B110" s="16">
        <v>6953874100267</v>
      </c>
      <c r="C110" s="15" t="s">
        <v>98</v>
      </c>
      <c r="D110" s="33">
        <v>4.9800000000000004</v>
      </c>
      <c r="E110" s="24"/>
    </row>
    <row r="111" spans="1:5">
      <c r="A111" s="17" t="s">
        <v>123</v>
      </c>
      <c r="B111" s="16">
        <v>6953874100274</v>
      </c>
      <c r="C111" s="15" t="s">
        <v>97</v>
      </c>
      <c r="D111" s="33">
        <v>4.9800000000000004</v>
      </c>
      <c r="E111" s="24"/>
    </row>
    <row r="112" spans="1:5">
      <c r="A112" s="17" t="s">
        <v>124</v>
      </c>
      <c r="B112" s="16">
        <v>6953874100281</v>
      </c>
      <c r="C112" s="15" t="s">
        <v>96</v>
      </c>
      <c r="D112" s="33">
        <v>4.9800000000000004</v>
      </c>
      <c r="E112" s="24"/>
    </row>
    <row r="113" spans="1:5">
      <c r="A113" s="17" t="s">
        <v>120</v>
      </c>
      <c r="B113" s="16">
        <v>6953874100304</v>
      </c>
      <c r="C113" s="15" t="s">
        <v>95</v>
      </c>
      <c r="D113" s="33">
        <v>5.76</v>
      </c>
      <c r="E113" s="24"/>
    </row>
    <row r="114" spans="1:5">
      <c r="A114" s="17" t="s">
        <v>125</v>
      </c>
      <c r="B114" s="16">
        <v>6953874100311</v>
      </c>
      <c r="C114" s="15" t="s">
        <v>94</v>
      </c>
      <c r="D114" s="33">
        <v>5.76</v>
      </c>
      <c r="E114" s="24"/>
    </row>
    <row r="115" spans="1:5">
      <c r="A115" s="17" t="s">
        <v>121</v>
      </c>
      <c r="B115" s="16">
        <v>6953874100328</v>
      </c>
      <c r="C115" s="15" t="s">
        <v>93</v>
      </c>
      <c r="D115" s="33">
        <v>5.76</v>
      </c>
      <c r="E115" s="24"/>
    </row>
    <row r="116" spans="1:5">
      <c r="A116" s="17" t="s">
        <v>126</v>
      </c>
      <c r="B116" s="16">
        <v>6953874100359</v>
      </c>
      <c r="C116" s="15" t="s">
        <v>92</v>
      </c>
      <c r="D116" s="33">
        <v>8.08</v>
      </c>
      <c r="E116" s="24"/>
    </row>
    <row r="117" spans="1:5">
      <c r="A117" s="17" t="s">
        <v>127</v>
      </c>
      <c r="B117" s="16">
        <v>6953874100366</v>
      </c>
      <c r="C117" s="15" t="s">
        <v>91</v>
      </c>
      <c r="D117" s="33">
        <v>8.08</v>
      </c>
      <c r="E117" s="24"/>
    </row>
    <row r="118" spans="1:5">
      <c r="A118" s="17" t="s">
        <v>128</v>
      </c>
      <c r="B118" s="16">
        <v>6953874102179</v>
      </c>
      <c r="C118" s="15" t="s">
        <v>90</v>
      </c>
      <c r="D118" s="33">
        <v>8.08</v>
      </c>
      <c r="E118" s="24"/>
    </row>
    <row r="119" spans="1:5">
      <c r="A119" s="17" t="s">
        <v>131</v>
      </c>
      <c r="B119" s="16">
        <v>6953874100397</v>
      </c>
      <c r="C119" s="15" t="s">
        <v>89</v>
      </c>
      <c r="D119" s="33">
        <v>8.67</v>
      </c>
      <c r="E119" s="24"/>
    </row>
    <row r="120" spans="1:5">
      <c r="A120" s="17" t="s">
        <v>132</v>
      </c>
      <c r="B120" s="16">
        <v>6953874100403</v>
      </c>
      <c r="C120" s="15" t="s">
        <v>88</v>
      </c>
      <c r="D120" s="33">
        <v>8.67</v>
      </c>
      <c r="E120" s="24"/>
    </row>
    <row r="121" spans="1:5">
      <c r="A121" s="17" t="s">
        <v>129</v>
      </c>
      <c r="B121" s="16">
        <v>6953874100410</v>
      </c>
      <c r="C121" s="15" t="s">
        <v>87</v>
      </c>
      <c r="D121" s="33">
        <v>8.67</v>
      </c>
      <c r="E121" s="24"/>
    </row>
    <row r="122" spans="1:5">
      <c r="A122" s="17" t="s">
        <v>133</v>
      </c>
      <c r="B122" s="16">
        <v>6953874101271</v>
      </c>
      <c r="C122" s="15" t="s">
        <v>86</v>
      </c>
      <c r="D122" s="33">
        <v>10.89</v>
      </c>
      <c r="E122" s="24"/>
    </row>
    <row r="123" spans="1:5">
      <c r="A123" s="17" t="s">
        <v>134</v>
      </c>
      <c r="B123" s="16">
        <v>6953874100434</v>
      </c>
      <c r="C123" s="15" t="s">
        <v>85</v>
      </c>
      <c r="D123" s="33">
        <v>10.89</v>
      </c>
      <c r="E123" s="24"/>
    </row>
    <row r="124" spans="1:5">
      <c r="A124" s="17" t="s">
        <v>130</v>
      </c>
      <c r="B124" s="16">
        <v>6953874102223</v>
      </c>
      <c r="C124" s="15" t="s">
        <v>84</v>
      </c>
      <c r="D124" s="33">
        <v>10.89</v>
      </c>
      <c r="E124" s="24"/>
    </row>
    <row r="125" spans="1:5">
      <c r="A125" s="17" t="s">
        <v>135</v>
      </c>
      <c r="B125" s="16">
        <v>6953874104258</v>
      </c>
      <c r="C125" s="15" t="s">
        <v>83</v>
      </c>
      <c r="D125" s="33">
        <v>13.54</v>
      </c>
      <c r="E125" s="24"/>
    </row>
    <row r="126" spans="1:5">
      <c r="A126" s="17" t="s">
        <v>136</v>
      </c>
      <c r="B126" s="16">
        <v>6953874102315</v>
      </c>
      <c r="C126" s="15" t="s">
        <v>82</v>
      </c>
      <c r="D126" s="33">
        <v>13.54</v>
      </c>
      <c r="E126" s="24"/>
    </row>
    <row r="127" spans="1:5">
      <c r="A127" s="17" t="s">
        <v>137</v>
      </c>
      <c r="B127" s="16">
        <v>6953874102605</v>
      </c>
      <c r="C127" s="15" t="s">
        <v>81</v>
      </c>
      <c r="D127" s="33">
        <v>13.54</v>
      </c>
      <c r="E127" s="24"/>
    </row>
    <row r="128" spans="1:5">
      <c r="A128" s="17" t="s">
        <v>138</v>
      </c>
      <c r="B128" s="16">
        <v>6953874101301</v>
      </c>
      <c r="C128" s="15" t="s">
        <v>80</v>
      </c>
      <c r="D128" s="33">
        <v>8.49</v>
      </c>
      <c r="E128" s="24"/>
    </row>
    <row r="129" spans="1:5">
      <c r="A129" s="17" t="s">
        <v>139</v>
      </c>
      <c r="B129" s="16">
        <v>6953874100489</v>
      </c>
      <c r="C129" s="15" t="s">
        <v>79</v>
      </c>
      <c r="D129" s="33">
        <v>8.49</v>
      </c>
      <c r="E129" s="24"/>
    </row>
    <row r="130" spans="1:5">
      <c r="A130" s="17" t="s">
        <v>140</v>
      </c>
      <c r="B130" s="16">
        <v>6953874103923</v>
      </c>
      <c r="C130" s="15" t="s">
        <v>78</v>
      </c>
      <c r="D130" s="33">
        <v>10.74</v>
      </c>
      <c r="E130" s="24"/>
    </row>
    <row r="131" spans="1:5">
      <c r="A131" s="17" t="s">
        <v>141</v>
      </c>
      <c r="B131" s="16">
        <v>6953874100496</v>
      </c>
      <c r="C131" s="15" t="s">
        <v>77</v>
      </c>
      <c r="D131" s="33">
        <v>10.74</v>
      </c>
      <c r="E131" s="24"/>
    </row>
    <row r="132" spans="1:5">
      <c r="A132" s="17" t="s">
        <v>142</v>
      </c>
      <c r="B132" s="16">
        <v>6953874102087</v>
      </c>
      <c r="C132" s="15" t="s">
        <v>76</v>
      </c>
      <c r="D132" s="33">
        <v>12.4</v>
      </c>
      <c r="E132" s="24"/>
    </row>
    <row r="133" spans="1:5">
      <c r="A133" s="17" t="s">
        <v>143</v>
      </c>
      <c r="B133" s="16">
        <v>6953874100502</v>
      </c>
      <c r="C133" s="15" t="s">
        <v>75</v>
      </c>
      <c r="D133" s="33">
        <v>12.4</v>
      </c>
      <c r="E133" s="24"/>
    </row>
    <row r="134" spans="1:5">
      <c r="A134" s="17" t="s">
        <v>144</v>
      </c>
      <c r="B134" s="16">
        <v>6953874100519</v>
      </c>
      <c r="C134" s="15" t="s">
        <v>74</v>
      </c>
      <c r="D134" s="33">
        <v>11.81</v>
      </c>
      <c r="E134" s="24"/>
    </row>
    <row r="135" spans="1:5">
      <c r="A135" s="17" t="s">
        <v>145</v>
      </c>
      <c r="B135" s="16">
        <v>6953874100526</v>
      </c>
      <c r="C135" s="15" t="s">
        <v>73</v>
      </c>
      <c r="D135" s="33">
        <v>11.81</v>
      </c>
      <c r="E135" s="24"/>
    </row>
    <row r="136" spans="1:5">
      <c r="A136" s="17" t="s">
        <v>146</v>
      </c>
      <c r="B136" s="16">
        <v>6953874102322</v>
      </c>
      <c r="C136" s="15" t="s">
        <v>72</v>
      </c>
      <c r="D136" s="33">
        <v>13.99</v>
      </c>
      <c r="E136" s="24"/>
    </row>
    <row r="137" spans="1:5">
      <c r="A137" s="17" t="s">
        <v>147</v>
      </c>
      <c r="B137" s="16">
        <v>6953874100540</v>
      </c>
      <c r="C137" s="15" t="s">
        <v>71</v>
      </c>
      <c r="D137" s="33">
        <v>13.99</v>
      </c>
      <c r="E137" s="24"/>
    </row>
    <row r="138" spans="1:5">
      <c r="A138" s="17" t="s">
        <v>148</v>
      </c>
      <c r="B138" s="16">
        <v>6953874102339</v>
      </c>
      <c r="C138" s="15" t="s">
        <v>70</v>
      </c>
      <c r="D138" s="33">
        <v>15.83</v>
      </c>
      <c r="E138" s="24"/>
    </row>
    <row r="139" spans="1:5">
      <c r="A139" s="17" t="s">
        <v>149</v>
      </c>
      <c r="B139" s="16">
        <v>6953874100564</v>
      </c>
      <c r="C139" s="15" t="s">
        <v>69</v>
      </c>
      <c r="D139" s="33">
        <v>15.83</v>
      </c>
      <c r="E139" s="24"/>
    </row>
    <row r="140" spans="1:5">
      <c r="A140" s="17" t="s">
        <v>150</v>
      </c>
      <c r="B140" s="16">
        <v>6953874102346</v>
      </c>
      <c r="C140" s="15" t="s">
        <v>68</v>
      </c>
      <c r="D140" s="33">
        <v>16.13</v>
      </c>
      <c r="E140" s="24"/>
    </row>
    <row r="141" spans="1:5">
      <c r="A141" s="17" t="s">
        <v>151</v>
      </c>
      <c r="B141" s="16">
        <v>6953874101912</v>
      </c>
      <c r="C141" s="15" t="s">
        <v>67</v>
      </c>
      <c r="D141" s="33">
        <v>16.13</v>
      </c>
      <c r="E141" s="24"/>
    </row>
    <row r="142" spans="1:5">
      <c r="A142" s="5" t="s">
        <v>66</v>
      </c>
      <c r="B142" s="3"/>
      <c r="C142" s="3"/>
      <c r="D142" s="32"/>
    </row>
    <row r="143" spans="1:5">
      <c r="A143" s="17" t="s">
        <v>152</v>
      </c>
      <c r="B143" s="16">
        <v>6953874104531</v>
      </c>
      <c r="C143" s="15" t="s">
        <v>65</v>
      </c>
      <c r="D143" s="33">
        <v>6.2</v>
      </c>
      <c r="E143" s="24"/>
    </row>
    <row r="144" spans="1:5">
      <c r="A144" s="17" t="s">
        <v>153</v>
      </c>
      <c r="B144" s="16">
        <v>6953874104548</v>
      </c>
      <c r="C144" s="15" t="s">
        <v>64</v>
      </c>
      <c r="D144" s="33">
        <v>6.4</v>
      </c>
      <c r="E144" s="24"/>
    </row>
    <row r="145" spans="1:5">
      <c r="A145" s="17" t="s">
        <v>154</v>
      </c>
      <c r="B145" s="16">
        <v>6953874100977</v>
      </c>
      <c r="C145" s="15" t="s">
        <v>63</v>
      </c>
      <c r="D145" s="33">
        <v>6.32</v>
      </c>
      <c r="E145" s="24"/>
    </row>
    <row r="146" spans="1:5">
      <c r="A146" s="17" t="s">
        <v>155</v>
      </c>
      <c r="B146" s="16">
        <v>6953874100991</v>
      </c>
      <c r="C146" s="15" t="s">
        <v>62</v>
      </c>
      <c r="D146" s="33">
        <v>6.71</v>
      </c>
      <c r="E146" s="24"/>
    </row>
    <row r="147" spans="1:5">
      <c r="A147" s="17" t="s">
        <v>156</v>
      </c>
      <c r="B147" s="16">
        <v>6953874101004</v>
      </c>
      <c r="C147" s="15" t="s">
        <v>61</v>
      </c>
      <c r="D147" s="33">
        <v>7.45</v>
      </c>
      <c r="E147" s="24"/>
    </row>
    <row r="148" spans="1:5">
      <c r="A148" s="17" t="s">
        <v>157</v>
      </c>
      <c r="B148" s="16">
        <v>6953874101028</v>
      </c>
      <c r="C148" s="15" t="s">
        <v>60</v>
      </c>
      <c r="D148" s="33">
        <v>8.57</v>
      </c>
      <c r="E148" s="24"/>
    </row>
    <row r="149" spans="1:5">
      <c r="A149" s="17" t="s">
        <v>158</v>
      </c>
      <c r="B149" s="16">
        <v>6953874101035</v>
      </c>
      <c r="C149" s="15" t="s">
        <v>59</v>
      </c>
      <c r="D149" s="33">
        <v>8.74</v>
      </c>
      <c r="E149" s="24"/>
    </row>
    <row r="150" spans="1:5">
      <c r="A150" s="17" t="s">
        <v>159</v>
      </c>
      <c r="B150" s="16">
        <v>6953874101059</v>
      </c>
      <c r="C150" s="15" t="s">
        <v>58</v>
      </c>
      <c r="D150" s="33">
        <v>9.89</v>
      </c>
      <c r="E150" s="24"/>
    </row>
    <row r="151" spans="1:5">
      <c r="A151" s="17" t="s">
        <v>160</v>
      </c>
      <c r="B151" s="16">
        <v>6953874101066</v>
      </c>
      <c r="C151" s="15" t="s">
        <v>57</v>
      </c>
      <c r="D151" s="33">
        <v>11.19</v>
      </c>
      <c r="E151" s="24"/>
    </row>
    <row r="152" spans="1:5">
      <c r="A152" s="17" t="s">
        <v>161</v>
      </c>
      <c r="B152" s="16">
        <v>6953874101080</v>
      </c>
      <c r="C152" s="15" t="s">
        <v>56</v>
      </c>
      <c r="D152" s="33">
        <v>12.31</v>
      </c>
      <c r="E152" s="24"/>
    </row>
    <row r="153" spans="1:5">
      <c r="A153" s="17" t="s">
        <v>162</v>
      </c>
      <c r="B153" s="16">
        <v>6953874103190</v>
      </c>
      <c r="C153" s="15" t="s">
        <v>55</v>
      </c>
      <c r="D153" s="33">
        <v>15.89</v>
      </c>
      <c r="E153" s="24"/>
    </row>
    <row r="154" spans="1:5">
      <c r="A154" s="17" t="s">
        <v>163</v>
      </c>
      <c r="B154" s="16">
        <v>6953874103213</v>
      </c>
      <c r="C154" s="15" t="s">
        <v>54</v>
      </c>
      <c r="D154" s="33">
        <v>18.25</v>
      </c>
      <c r="E154" s="24"/>
    </row>
    <row r="155" spans="1:5">
      <c r="A155" s="17" t="s">
        <v>164</v>
      </c>
      <c r="B155" s="16">
        <v>6953874101097</v>
      </c>
      <c r="C155" s="15" t="s">
        <v>53</v>
      </c>
      <c r="D155" s="33">
        <v>17.13</v>
      </c>
      <c r="E155" s="24"/>
    </row>
    <row r="156" spans="1:5">
      <c r="A156" s="5" t="s">
        <v>52</v>
      </c>
      <c r="B156" s="3"/>
      <c r="C156" s="3"/>
      <c r="D156" s="32"/>
    </row>
    <row r="157" spans="1:5">
      <c r="A157" s="17" t="s">
        <v>166</v>
      </c>
      <c r="B157" s="16">
        <v>6953874100694</v>
      </c>
      <c r="C157" s="15" t="s">
        <v>214</v>
      </c>
      <c r="D157" s="33">
        <v>7.35</v>
      </c>
      <c r="E157" s="24"/>
    </row>
    <row r="158" spans="1:5">
      <c r="A158" s="17" t="s">
        <v>167</v>
      </c>
      <c r="B158" s="16">
        <v>6953874102353</v>
      </c>
      <c r="C158" s="15" t="s">
        <v>215</v>
      </c>
      <c r="D158" s="33">
        <v>9.34</v>
      </c>
      <c r="E158" s="24"/>
    </row>
    <row r="159" spans="1:5">
      <c r="A159" s="17" t="s">
        <v>168</v>
      </c>
      <c r="B159" s="16">
        <v>6953874100700</v>
      </c>
      <c r="C159" s="15" t="s">
        <v>216</v>
      </c>
      <c r="D159" s="33">
        <v>10.44</v>
      </c>
      <c r="E159" s="24"/>
    </row>
    <row r="160" spans="1:5">
      <c r="A160" s="17" t="s">
        <v>169</v>
      </c>
      <c r="B160" s="16">
        <v>6953874100731</v>
      </c>
      <c r="C160" s="15" t="s">
        <v>318</v>
      </c>
      <c r="D160" s="33">
        <v>8.15</v>
      </c>
      <c r="E160" s="24"/>
    </row>
    <row r="161" spans="1:5">
      <c r="A161" s="17" t="s">
        <v>170</v>
      </c>
      <c r="B161" s="16">
        <v>6953874100748</v>
      </c>
      <c r="C161" s="15" t="s">
        <v>319</v>
      </c>
      <c r="D161" s="33">
        <v>8.15</v>
      </c>
      <c r="E161" s="24"/>
    </row>
    <row r="162" spans="1:5">
      <c r="A162" s="17" t="s">
        <v>165</v>
      </c>
      <c r="B162" s="16">
        <v>6953874104241</v>
      </c>
      <c r="C162" s="15" t="s">
        <v>217</v>
      </c>
      <c r="D162" s="33">
        <v>18.670000000000002</v>
      </c>
      <c r="E162" s="24"/>
    </row>
    <row r="163" spans="1:5">
      <c r="A163" s="5" t="s">
        <v>51</v>
      </c>
      <c r="B163" s="3"/>
      <c r="C163" s="3"/>
      <c r="D163" s="32"/>
    </row>
    <row r="164" spans="1:5">
      <c r="A164" s="17" t="s">
        <v>210</v>
      </c>
      <c r="B164" s="16">
        <v>6953874102544</v>
      </c>
      <c r="C164" s="15" t="s">
        <v>200</v>
      </c>
      <c r="D164" s="33">
        <v>11.11</v>
      </c>
      <c r="E164" s="24"/>
    </row>
    <row r="165" spans="1:5">
      <c r="A165" s="17" t="s">
        <v>171</v>
      </c>
      <c r="B165" s="16">
        <v>6953874100649</v>
      </c>
      <c r="C165" s="15" t="s">
        <v>211</v>
      </c>
      <c r="D165" s="33">
        <v>8.41</v>
      </c>
      <c r="E165" s="24"/>
    </row>
    <row r="166" spans="1:5">
      <c r="A166" s="17" t="s">
        <v>172</v>
      </c>
      <c r="B166" s="16">
        <v>6953874100618</v>
      </c>
      <c r="C166" s="15" t="s">
        <v>212</v>
      </c>
      <c r="D166" s="33">
        <v>8.41</v>
      </c>
      <c r="E166" s="24"/>
    </row>
    <row r="167" spans="1:5">
      <c r="A167" s="17" t="s">
        <v>173</v>
      </c>
      <c r="B167" s="16">
        <v>6953874100625</v>
      </c>
      <c r="C167" s="15" t="s">
        <v>302</v>
      </c>
      <c r="D167" s="33">
        <v>8.41</v>
      </c>
      <c r="E167" s="24"/>
    </row>
    <row r="168" spans="1:5">
      <c r="A168" s="17" t="s">
        <v>174</v>
      </c>
      <c r="B168" s="16">
        <v>6953874100632</v>
      </c>
      <c r="C168" s="15" t="s">
        <v>213</v>
      </c>
      <c r="D168" s="33">
        <v>8.41</v>
      </c>
      <c r="E168" s="24"/>
    </row>
    <row r="169" spans="1:5">
      <c r="A169" s="5" t="s">
        <v>256</v>
      </c>
      <c r="B169" s="3"/>
      <c r="C169" s="3"/>
      <c r="D169" s="32"/>
    </row>
    <row r="170" spans="1:5">
      <c r="A170" s="17" t="s">
        <v>255</v>
      </c>
      <c r="B170" s="16">
        <v>6953874105514</v>
      </c>
      <c r="C170" s="15" t="s">
        <v>264</v>
      </c>
      <c r="D170" s="33">
        <v>75.930000000000007</v>
      </c>
      <c r="E170" s="24"/>
    </row>
    <row r="171" spans="1:5">
      <c r="A171" s="5" t="s">
        <v>110</v>
      </c>
      <c r="B171" s="3"/>
      <c r="C171" s="3"/>
      <c r="D171" s="32"/>
    </row>
    <row r="172" spans="1:5">
      <c r="A172" s="17" t="s">
        <v>176</v>
      </c>
      <c r="B172" s="16">
        <v>6953874102971</v>
      </c>
      <c r="C172" s="15" t="s">
        <v>175</v>
      </c>
      <c r="D172" s="33">
        <v>47.44</v>
      </c>
      <c r="E172" s="24"/>
    </row>
    <row r="173" spans="1:5">
      <c r="A173" s="17" t="s">
        <v>177</v>
      </c>
      <c r="B173" s="16">
        <v>4715388001025</v>
      </c>
      <c r="C173" s="15" t="s">
        <v>109</v>
      </c>
      <c r="D173" s="33">
        <v>47.44</v>
      </c>
      <c r="E173" s="24"/>
    </row>
    <row r="174" spans="1:5">
      <c r="A174" s="17" t="s">
        <v>178</v>
      </c>
      <c r="B174" s="16">
        <v>6953874102988</v>
      </c>
      <c r="C174" s="15" t="s">
        <v>108</v>
      </c>
      <c r="D174" s="33">
        <v>47.44</v>
      </c>
      <c r="E174" s="24"/>
    </row>
    <row r="175" spans="1:5">
      <c r="A175" s="17" t="s">
        <v>179</v>
      </c>
      <c r="B175" s="16">
        <v>6953874102995</v>
      </c>
      <c r="C175" s="15" t="s">
        <v>107</v>
      </c>
      <c r="D175" s="33">
        <v>47.44</v>
      </c>
      <c r="E175" s="24"/>
    </row>
    <row r="176" spans="1:5">
      <c r="A176" s="17" t="s">
        <v>180</v>
      </c>
      <c r="B176" s="16">
        <v>6953874103008</v>
      </c>
      <c r="C176" s="15" t="s">
        <v>106</v>
      </c>
      <c r="D176" s="33">
        <v>47.44</v>
      </c>
      <c r="E176" s="24"/>
    </row>
    <row r="177" spans="1:5">
      <c r="A177" s="17" t="s">
        <v>181</v>
      </c>
      <c r="B177" s="16">
        <v>6953874103015</v>
      </c>
      <c r="C177" s="15" t="s">
        <v>105</v>
      </c>
      <c r="D177" s="33">
        <v>47.44</v>
      </c>
      <c r="E177" s="24"/>
    </row>
    <row r="178" spans="1:5">
      <c r="A178" s="17" t="s">
        <v>182</v>
      </c>
      <c r="B178" s="16">
        <v>6953874103022</v>
      </c>
      <c r="C178" s="15" t="s">
        <v>218</v>
      </c>
      <c r="D178" s="33">
        <v>47.44</v>
      </c>
      <c r="E178" s="24"/>
    </row>
    <row r="179" spans="1:5">
      <c r="A179" s="17" t="s">
        <v>183</v>
      </c>
      <c r="B179" s="16">
        <v>6953874104555</v>
      </c>
      <c r="C179" s="15" t="s">
        <v>219</v>
      </c>
      <c r="D179" s="33">
        <v>47.44</v>
      </c>
      <c r="E179" s="24"/>
    </row>
    <row r="181" spans="1:5" ht="15" customHeight="1">
      <c r="A181" s="6" t="s">
        <v>37</v>
      </c>
      <c r="B181" s="11"/>
      <c r="D181" s="28"/>
    </row>
    <row r="182" spans="1:5" ht="15" customHeight="1">
      <c r="A182" s="14" t="s">
        <v>326</v>
      </c>
      <c r="B182" s="7"/>
      <c r="C182" s="6"/>
      <c r="D182" s="34"/>
    </row>
    <row r="183" spans="1:5" ht="15" customHeight="1">
      <c r="A183" s="14" t="s">
        <v>36</v>
      </c>
      <c r="B183" s="7"/>
      <c r="C183" s="6"/>
      <c r="D183" s="34"/>
    </row>
    <row r="184" spans="1:5" ht="15" customHeight="1">
      <c r="A184" s="14" t="s">
        <v>21</v>
      </c>
    </row>
  </sheetData>
  <autoFilter ref="A3:E179" xr:uid="{00000000-0009-0000-0000-000000000000}"/>
  <mergeCells count="1">
    <mergeCell ref="A1:C1"/>
  </mergeCells>
  <phoneticPr fontId="18" type="noConversion"/>
  <conditionalFormatting sqref="A182:A184">
    <cfRule type="expression" dxfId="1" priority="1" stopIfTrue="1">
      <formula>#REF!&lt;&gt;""</formula>
    </cfRule>
  </conditionalFormatting>
  <conditionalFormatting sqref="A183:A184">
    <cfRule type="expression" dxfId="0" priority="2" stopIfTrue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Sheet1</vt:lpstr>
      <vt:lpstr>Sheet1!Področje_tiskanja</vt:lpstr>
    </vt:vector>
  </TitlesOfParts>
  <Company>Biromat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Plešnar</dc:creator>
  <cp:lastModifiedBy>Mojca Plešnar</cp:lastModifiedBy>
  <cp:lastPrinted>2025-02-02T16:30:04Z</cp:lastPrinted>
  <dcterms:created xsi:type="dcterms:W3CDTF">2012-04-26T11:50:38Z</dcterms:created>
  <dcterms:modified xsi:type="dcterms:W3CDTF">2025-02-05T14:26:58Z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96 96 2560 1440</vt:lpwstr>
  </property>
</Properties>
</file>